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216c45a15e42c2/Skrivbord/Info glasögon prislistor mm/"/>
    </mc:Choice>
  </mc:AlternateContent>
  <xr:revisionPtr revIDLastSave="1336" documentId="8_{1B942B88-83F8-4506-B04E-9E72E1D076BB}" xr6:coauthVersionLast="47" xr6:coauthVersionMax="47" xr10:uidLastSave="{9F22879A-8D0D-4B49-89BA-0E5CBA7CC213}"/>
  <bookViews>
    <workbookView xWindow="-120" yWindow="-120" windowWidth="25440" windowHeight="15270" xr2:uid="{00000000-000D-0000-FFFF-FFFF00000000}"/>
  </bookViews>
  <sheets>
    <sheet name="Order med bilder" sheetId="5" r:id="rId1"/>
    <sheet name="Order utan bild" sheetId="1" r:id="rId2"/>
  </sheets>
  <definedNames>
    <definedName name="_xlnm.Print_Area" localSheetId="0">'Order med bilder'!$A$1:$J$346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4" i="5" l="1"/>
  <c r="J274" i="5"/>
  <c r="J278" i="5"/>
  <c r="J282" i="5"/>
  <c r="J14" i="5"/>
  <c r="J270" i="5"/>
  <c r="J286" i="5"/>
  <c r="J290" i="5"/>
  <c r="J294" i="5"/>
  <c r="J302" i="5"/>
  <c r="J306" i="5"/>
  <c r="J310" i="5"/>
  <c r="J266" i="5"/>
  <c r="J261" i="5"/>
  <c r="J252" i="5"/>
  <c r="J26" i="5"/>
  <c r="J30" i="5"/>
  <c r="J34" i="5"/>
  <c r="J38" i="5"/>
  <c r="J42" i="5"/>
  <c r="J46" i="5"/>
  <c r="J52" i="5"/>
  <c r="J56" i="5"/>
  <c r="J60" i="5"/>
  <c r="J22" i="5"/>
  <c r="J18" i="5"/>
  <c r="J10" i="5"/>
  <c r="J64" i="5"/>
  <c r="J68" i="5"/>
  <c r="J202" i="5"/>
  <c r="J196" i="5"/>
  <c r="H332" i="5"/>
  <c r="J72" i="5"/>
  <c r="J257" i="5"/>
  <c r="J80" i="5"/>
  <c r="J76" i="5"/>
  <c r="H319" i="5"/>
  <c r="H323" i="5"/>
  <c r="H327" i="5"/>
  <c r="H315" i="5"/>
  <c r="J218" i="5"/>
  <c r="J222" i="5"/>
  <c r="J226" i="5"/>
  <c r="J230" i="5"/>
  <c r="J234" i="5"/>
  <c r="J168" i="5"/>
  <c r="J172" i="5"/>
  <c r="J176" i="5"/>
  <c r="J180" i="5"/>
  <c r="J184" i="5"/>
  <c r="J188" i="5"/>
  <c r="J192" i="5"/>
  <c r="J206" i="5"/>
  <c r="J210" i="5"/>
  <c r="J164" i="5"/>
  <c r="J118" i="5"/>
  <c r="J122" i="5"/>
  <c r="J126" i="5"/>
  <c r="J130" i="5"/>
  <c r="J134" i="5"/>
  <c r="J138" i="5"/>
  <c r="J142" i="5"/>
  <c r="J146" i="5"/>
  <c r="J152" i="5"/>
  <c r="J156" i="5"/>
  <c r="J160" i="5"/>
  <c r="J84" i="5"/>
  <c r="J88" i="5"/>
  <c r="J92" i="5"/>
  <c r="J96" i="5"/>
  <c r="J102" i="5"/>
  <c r="J106" i="5"/>
  <c r="J110" i="5"/>
  <c r="J239" i="5"/>
  <c r="J114" i="5"/>
  <c r="J243" i="5"/>
</calcChain>
</file>

<file path=xl/sharedStrings.xml><?xml version="1.0" encoding="utf-8"?>
<sst xmlns="http://schemas.openxmlformats.org/spreadsheetml/2006/main" count="327" uniqueCount="110">
  <si>
    <t>Best. ref.</t>
  </si>
  <si>
    <t>Tel./Kundnr</t>
  </si>
  <si>
    <t>Org. Nr</t>
  </si>
  <si>
    <t>Lev. Dat.</t>
  </si>
  <si>
    <t>Leveransadress (om ej samma)</t>
  </si>
  <si>
    <t>1.0</t>
  </si>
  <si>
    <t>1.5</t>
  </si>
  <si>
    <t>2.0</t>
  </si>
  <si>
    <t>2.5</t>
  </si>
  <si>
    <t>3.0</t>
  </si>
  <si>
    <t>3.5</t>
  </si>
  <si>
    <t>Lev.</t>
  </si>
  <si>
    <t>PG</t>
  </si>
  <si>
    <t>Gotthards Väg 17G, 439 52 Åsa</t>
  </si>
  <si>
    <t>PG2</t>
  </si>
  <si>
    <t>PG7</t>
  </si>
  <si>
    <t>Minusglasögon</t>
  </si>
  <si>
    <t>Rumsprogressiva</t>
  </si>
  <si>
    <t>Läsglasögon</t>
  </si>
  <si>
    <t>PG1</t>
  </si>
  <si>
    <t>PG6</t>
  </si>
  <si>
    <t>Antal</t>
  </si>
  <si>
    <t>Tubläs</t>
  </si>
  <si>
    <t>Tillbehör</t>
  </si>
  <si>
    <t>Tyg svart</t>
  </si>
  <si>
    <t>Pärlor röd/svart</t>
  </si>
  <si>
    <t>Stenar grå</t>
  </si>
  <si>
    <t>Pärlor svart/rosa</t>
  </si>
  <si>
    <t>Pärlor/blå/röd</t>
  </si>
  <si>
    <t>PG10</t>
  </si>
  <si>
    <t>Telefon 0708-58 88 59</t>
  </si>
  <si>
    <t>D</t>
  </si>
  <si>
    <t>A</t>
  </si>
  <si>
    <t>B</t>
  </si>
  <si>
    <t>Hårt fodral, svart</t>
  </si>
  <si>
    <t>Glasögonpåse, svart</t>
  </si>
  <si>
    <t xml:space="preserve">Vår ref. </t>
  </si>
  <si>
    <t>X</t>
  </si>
  <si>
    <t xml:space="preserve">Beställare (juridiskt namn)  </t>
  </si>
  <si>
    <t>PG9</t>
  </si>
  <si>
    <t>Suncover sort. i 3-färger</t>
  </si>
  <si>
    <t xml:space="preserve">info@jbeyewear.se  </t>
  </si>
  <si>
    <t>www.jbeyewear.se</t>
  </si>
  <si>
    <t>Beställare:</t>
  </si>
  <si>
    <t>Org nr:</t>
  </si>
  <si>
    <t>Lev adress:</t>
  </si>
  <si>
    <t>Datum:</t>
  </si>
  <si>
    <t>Ref:</t>
  </si>
  <si>
    <t>Art. Nr:</t>
  </si>
  <si>
    <t>Benämning:</t>
  </si>
  <si>
    <t>Antal:</t>
  </si>
  <si>
    <t>Pris:</t>
  </si>
  <si>
    <t>PG:</t>
  </si>
  <si>
    <t>Kronor:</t>
  </si>
  <si>
    <t>Solläsglasögon</t>
  </si>
  <si>
    <t>Tel:</t>
  </si>
  <si>
    <t>52382*</t>
  </si>
  <si>
    <t>52405*</t>
  </si>
  <si>
    <t>52392*</t>
  </si>
  <si>
    <t>52370*</t>
  </si>
  <si>
    <t>52375*</t>
  </si>
  <si>
    <t>52363*</t>
  </si>
  <si>
    <t>52379*</t>
  </si>
  <si>
    <t>52359*</t>
  </si>
  <si>
    <t>52187*</t>
  </si>
  <si>
    <t>52353*</t>
  </si>
  <si>
    <t>52369*</t>
  </si>
  <si>
    <t>Hårt fodral, brunt</t>
  </si>
  <si>
    <t>Hårt fodral, beige</t>
  </si>
  <si>
    <t>52450 med sollins</t>
  </si>
  <si>
    <t>3 st</t>
  </si>
  <si>
    <t>6 st</t>
  </si>
  <si>
    <t xml:space="preserve">9 st </t>
  </si>
  <si>
    <t>12 st</t>
  </si>
  <si>
    <t>52188*</t>
  </si>
  <si>
    <t>52411*</t>
  </si>
  <si>
    <t>52396*</t>
  </si>
  <si>
    <t>52390*</t>
  </si>
  <si>
    <t>52469 Nyhet</t>
  </si>
  <si>
    <t>52475 Nyhet</t>
  </si>
  <si>
    <t>52473 Nyhet</t>
  </si>
  <si>
    <t>52472 Nyhet</t>
  </si>
  <si>
    <t>52471 Nyhet</t>
  </si>
  <si>
    <t>52470 Nyhet</t>
  </si>
  <si>
    <t>52478 Nyhet</t>
  </si>
  <si>
    <t>52474 Nyhet</t>
  </si>
  <si>
    <t>52476 med sollins</t>
  </si>
  <si>
    <t>52393*</t>
  </si>
  <si>
    <t>52447 PG7</t>
  </si>
  <si>
    <t>52445 PG7</t>
  </si>
  <si>
    <t>X=SLUT!</t>
  </si>
  <si>
    <t>Snoddar</t>
  </si>
  <si>
    <t>52477 Nyhet</t>
  </si>
  <si>
    <t>52443*</t>
  </si>
  <si>
    <t>52441*</t>
  </si>
  <si>
    <t>Blåljusfilter PG 7</t>
  </si>
  <si>
    <t>52457 Ny färg!</t>
  </si>
  <si>
    <t>52479 Nyhet</t>
  </si>
  <si>
    <t>52480 Nyhet</t>
  </si>
  <si>
    <t>52481 Nyhet</t>
  </si>
  <si>
    <t>52482 Nyhet</t>
  </si>
  <si>
    <t>PG10 Nyhet</t>
  </si>
  <si>
    <t>52391*</t>
  </si>
  <si>
    <t>52364*</t>
  </si>
  <si>
    <t>52378*</t>
  </si>
  <si>
    <t>52439*</t>
  </si>
  <si>
    <t>Retur</t>
  </si>
  <si>
    <t>Art.nr.</t>
  </si>
  <si>
    <t>52462 med sollins</t>
  </si>
  <si>
    <t>52449 med sollins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</si>
</sst>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4" xfId="0" applyBorder="1"/>
    <xf numFmtId="0" fontId="0" fillId="0" borderId="7" xfId="0" applyBorder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3" borderId="13" xfId="0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/>
    <xf numFmtId="0" fontId="4" fillId="3" borderId="13" xfId="0" applyFont="1" applyFill="1" applyBorder="1" applyAlignment="1">
      <alignment horizontal="center"/>
    </xf>
    <xf numFmtId="0" fontId="0" fillId="3" borderId="0" xfId="0" applyFill="1"/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3" xfId="0" applyFill="1" applyBorder="1" applyAlignment="1">
      <alignment horizontal="center" vertical="center"/>
    </xf>
    <xf numFmtId="0" fontId="0" fillId="3" borderId="1" xfId="0" applyFill="1" applyBorder="1"/>
    <xf numFmtId="0" fontId="0" fillId="3" borderId="7" xfId="0" applyFill="1" applyBorder="1"/>
    <xf numFmtId="0" fontId="0" fillId="3" borderId="4" xfId="0" applyFill="1" applyBorder="1"/>
    <xf numFmtId="0" fontId="4" fillId="3" borderId="1" xfId="0" applyFont="1" applyFill="1" applyBorder="1"/>
    <xf numFmtId="0" fontId="4" fillId="3" borderId="7" xfId="0" applyFont="1" applyFill="1" applyBorder="1"/>
    <xf numFmtId="0" fontId="4" fillId="3" borderId="4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2" xfId="0" applyFill="1" applyBorder="1"/>
    <xf numFmtId="0" fontId="0" fillId="3" borderId="2" xfId="0" applyFill="1" applyBorder="1"/>
    <xf numFmtId="2" fontId="4" fillId="9" borderId="13" xfId="0" applyNumberFormat="1" applyFont="1" applyFill="1" applyBorder="1" applyAlignment="1">
      <alignment horizontal="center"/>
    </xf>
    <xf numFmtId="0" fontId="0" fillId="0" borderId="11" xfId="0" applyBorder="1"/>
    <xf numFmtId="0" fontId="4" fillId="0" borderId="13" xfId="0" applyFont="1" applyBorder="1" applyAlignment="1">
      <alignment horizontal="center" vertical="center"/>
    </xf>
    <xf numFmtId="2" fontId="11" fillId="4" borderId="11" xfId="0" applyNumberFormat="1" applyFont="1" applyFill="1" applyBorder="1" applyAlignment="1">
      <alignment horizontal="center"/>
    </xf>
    <xf numFmtId="2" fontId="11" fillId="7" borderId="11" xfId="0" applyNumberFormat="1" applyFont="1" applyFill="1" applyBorder="1" applyAlignment="1">
      <alignment horizontal="center"/>
    </xf>
    <xf numFmtId="2" fontId="11" fillId="10" borderId="11" xfId="0" applyNumberFormat="1" applyFont="1" applyFill="1" applyBorder="1" applyAlignment="1">
      <alignment horizontal="center"/>
    </xf>
    <xf numFmtId="2" fontId="11" fillId="5" borderId="11" xfId="0" applyNumberFormat="1" applyFont="1" applyFill="1" applyBorder="1" applyAlignment="1">
      <alignment horizontal="center"/>
    </xf>
    <xf numFmtId="2" fontId="11" fillId="11" borderId="11" xfId="0" applyNumberFormat="1" applyFont="1" applyFill="1" applyBorder="1" applyAlignment="1">
      <alignment horizontal="center"/>
    </xf>
    <xf numFmtId="2" fontId="11" fillId="6" borderId="11" xfId="0" applyNumberFormat="1" applyFont="1" applyFill="1" applyBorder="1" applyAlignment="1">
      <alignment horizontal="center"/>
    </xf>
    <xf numFmtId="0" fontId="7" fillId="0" borderId="0" xfId="0" applyFont="1"/>
    <xf numFmtId="2" fontId="11" fillId="4" borderId="13" xfId="0" applyNumberFormat="1" applyFont="1" applyFill="1" applyBorder="1" applyAlignment="1">
      <alignment horizontal="center"/>
    </xf>
    <xf numFmtId="2" fontId="11" fillId="7" borderId="13" xfId="0" applyNumberFormat="1" applyFont="1" applyFill="1" applyBorder="1" applyAlignment="1">
      <alignment horizontal="center"/>
    </xf>
    <xf numFmtId="2" fontId="11" fillId="10" borderId="13" xfId="0" applyNumberFormat="1" applyFont="1" applyFill="1" applyBorder="1" applyAlignment="1">
      <alignment horizontal="center"/>
    </xf>
    <xf numFmtId="2" fontId="11" fillId="5" borderId="13" xfId="0" applyNumberFormat="1" applyFont="1" applyFill="1" applyBorder="1" applyAlignment="1">
      <alignment horizontal="center"/>
    </xf>
    <xf numFmtId="2" fontId="11" fillId="11" borderId="13" xfId="0" applyNumberFormat="1" applyFont="1" applyFill="1" applyBorder="1" applyAlignment="1">
      <alignment horizontal="center"/>
    </xf>
    <xf numFmtId="2" fontId="11" fillId="6" borderId="13" xfId="0" applyNumberFormat="1" applyFont="1" applyFill="1" applyBorder="1" applyAlignment="1">
      <alignment horizontal="center"/>
    </xf>
    <xf numFmtId="0" fontId="12" fillId="0" borderId="0" xfId="0" applyFont="1"/>
    <xf numFmtId="0" fontId="0" fillId="3" borderId="13" xfId="0" applyFill="1" applyBorder="1"/>
    <xf numFmtId="0" fontId="4" fillId="3" borderId="13" xfId="0" applyFont="1" applyFill="1" applyBorder="1"/>
    <xf numFmtId="0" fontId="4" fillId="0" borderId="13" xfId="0" applyFont="1" applyBorder="1"/>
    <xf numFmtId="0" fontId="0" fillId="0" borderId="9" xfId="0" applyBorder="1" applyAlignment="1">
      <alignment horizontal="center" vertical="center"/>
    </xf>
    <xf numFmtId="0" fontId="0" fillId="3" borderId="10" xfId="0" applyFill="1" applyBorder="1"/>
    <xf numFmtId="0" fontId="10" fillId="0" borderId="13" xfId="0" applyFont="1" applyBorder="1" applyAlignment="1">
      <alignment horizontal="center" vertical="center"/>
    </xf>
    <xf numFmtId="0" fontId="0" fillId="0" borderId="1" xfId="0" applyBorder="1"/>
    <xf numFmtId="0" fontId="0" fillId="3" borderId="2" xfId="0" applyFill="1" applyBorder="1" applyAlignment="1">
      <alignment horizontal="center" vertical="center" wrapText="1"/>
    </xf>
    <xf numFmtId="0" fontId="4" fillId="3" borderId="11" xfId="0" applyFont="1" applyFill="1" applyBorder="1"/>
    <xf numFmtId="0" fontId="4" fillId="3" borderId="14" xfId="0" applyFont="1" applyFill="1" applyBorder="1"/>
    <xf numFmtId="0" fontId="4" fillId="3" borderId="12" xfId="0" applyFont="1" applyFill="1" applyBorder="1"/>
    <xf numFmtId="0" fontId="0" fillId="0" borderId="0" xfId="0" applyAlignment="1">
      <alignment wrapText="1"/>
    </xf>
    <xf numFmtId="0" fontId="4" fillId="3" borderId="1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2" xfId="0" applyFont="1" applyFill="1" applyBorder="1"/>
    <xf numFmtId="0" fontId="7" fillId="3" borderId="0" xfId="0" applyFont="1" applyFill="1" applyAlignment="1">
      <alignment horizontal="center" vertical="center" wrapText="1"/>
    </xf>
    <xf numFmtId="0" fontId="0" fillId="0" borderId="13" xfId="0" applyBorder="1"/>
    <xf numFmtId="0" fontId="4" fillId="3" borderId="13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3" borderId="0" xfId="0" applyFont="1" applyFill="1"/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" fontId="0" fillId="3" borderId="0" xfId="0" applyNumberFormat="1" applyFill="1" applyAlignment="1">
      <alignment horizontal="center"/>
    </xf>
    <xf numFmtId="0" fontId="12" fillId="3" borderId="0" xfId="0" applyFont="1" applyFill="1"/>
    <xf numFmtId="16" fontId="0" fillId="3" borderId="2" xfId="0" applyNumberFormat="1" applyFill="1" applyBorder="1" applyAlignment="1">
      <alignment horizontal="center"/>
    </xf>
    <xf numFmtId="16" fontId="0" fillId="3" borderId="3" xfId="0" applyNumberFormat="1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16" fontId="0" fillId="3" borderId="6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3" borderId="10" xfId="0" applyFill="1" applyBorder="1"/>
    <xf numFmtId="0" fontId="0" fillId="3" borderId="8" xfId="0" applyFill="1" applyBorder="1"/>
    <xf numFmtId="0" fontId="13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6" fillId="0" borderId="8" xfId="1" applyBorder="1"/>
    <xf numFmtId="0" fontId="3" fillId="0" borderId="8" xfId="0" applyFont="1" applyBorder="1"/>
    <xf numFmtId="0" fontId="3" fillId="0" borderId="9" xfId="0" applyFont="1" applyBorder="1"/>
    <xf numFmtId="0" fontId="6" fillId="0" borderId="10" xfId="1" applyBorder="1"/>
    <xf numFmtId="0" fontId="6" fillId="0" borderId="9" xfId="1" applyBorder="1"/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/>
    <xf numFmtId="0" fontId="13" fillId="3" borderId="10" xfId="0" applyFont="1" applyFill="1" applyBorder="1" applyAlignment="1">
      <alignment horizontal="left"/>
    </xf>
    <xf numFmtId="0" fontId="13" fillId="3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4" xfId="0" applyBorder="1"/>
    <xf numFmtId="0" fontId="0" fillId="9" borderId="1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2" xfId="0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1577816</xdr:colOff>
      <xdr:row>1</xdr:row>
      <xdr:rowOff>171450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5279" b="25924"/>
        <a:stretch/>
      </xdr:blipFill>
      <xdr:spPr>
        <a:xfrm>
          <a:off x="9525" y="9525"/>
          <a:ext cx="1568291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229</xdr:row>
      <xdr:rowOff>70731</xdr:rowOff>
    </xdr:from>
    <xdr:to>
      <xdr:col>0</xdr:col>
      <xdr:colOff>1535780</xdr:colOff>
      <xdr:row>232</xdr:row>
      <xdr:rowOff>104775</xdr:rowOff>
    </xdr:to>
    <xdr:pic>
      <xdr:nvPicPr>
        <xdr:cNvPr id="65" name="Picture 19" descr="http://jbeyewear.se/wp-content/uploads/2017/10/52390-324x131.jpg">
          <a:extLst>
            <a:ext uri="{FF2B5EF4-FFF2-40B4-BE49-F238E27FC236}">
              <a16:creationId xmlns:a16="http://schemas.microsoft.com/office/drawing/2014/main" id="{3CE52628-D37F-4B05-A59B-959A1986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4457231"/>
          <a:ext cx="1497680" cy="60554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57151</xdr:colOff>
      <xdr:row>109</xdr:row>
      <xdr:rowOff>76200</xdr:rowOff>
    </xdr:from>
    <xdr:to>
      <xdr:col>0</xdr:col>
      <xdr:colOff>1533525</xdr:colOff>
      <xdr:row>112</xdr:row>
      <xdr:rowOff>145999</xdr:rowOff>
    </xdr:to>
    <xdr:pic>
      <xdr:nvPicPr>
        <xdr:cNvPr id="95" name="Bildobjekt 94">
          <a:extLst>
            <a:ext uri="{FF2B5EF4-FFF2-40B4-BE49-F238E27FC236}">
              <a16:creationId xmlns:a16="http://schemas.microsoft.com/office/drawing/2014/main" id="{71CD2055-55CD-42B3-A0AD-9C3CDE06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0572750"/>
          <a:ext cx="1476374" cy="641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113</xdr:row>
      <xdr:rowOff>28575</xdr:rowOff>
    </xdr:from>
    <xdr:to>
      <xdr:col>0</xdr:col>
      <xdr:colOff>1567771</xdr:colOff>
      <xdr:row>116</xdr:row>
      <xdr:rowOff>133350</xdr:rowOff>
    </xdr:to>
    <xdr:pic>
      <xdr:nvPicPr>
        <xdr:cNvPr id="98" name="Bildobjekt 97">
          <a:extLst>
            <a:ext uri="{FF2B5EF4-FFF2-40B4-BE49-F238E27FC236}">
              <a16:creationId xmlns:a16="http://schemas.microsoft.com/office/drawing/2014/main" id="{B478A25D-0A87-45EC-8C74-A599B5BEA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11287125"/>
          <a:ext cx="1548721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161927</xdr:colOff>
      <xdr:row>101</xdr:row>
      <xdr:rowOff>38099</xdr:rowOff>
    </xdr:from>
    <xdr:to>
      <xdr:col>0</xdr:col>
      <xdr:colOff>1542244</xdr:colOff>
      <xdr:row>104</xdr:row>
      <xdr:rowOff>171450</xdr:rowOff>
    </xdr:to>
    <xdr:pic>
      <xdr:nvPicPr>
        <xdr:cNvPr id="105" name="Bildobjekt 104" descr="52439 (3).JPG">
          <a:extLst>
            <a:ext uri="{FF2B5EF4-FFF2-40B4-BE49-F238E27FC236}">
              <a16:creationId xmlns:a16="http://schemas.microsoft.com/office/drawing/2014/main" id="{7985018C-CE21-491F-B7F9-F4689C635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7789" r="7735" b="1961"/>
        <a:stretch/>
      </xdr:blipFill>
      <xdr:spPr>
        <a:xfrm>
          <a:off x="161927" y="8629649"/>
          <a:ext cx="1380317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105</xdr:row>
      <xdr:rowOff>47625</xdr:rowOff>
    </xdr:from>
    <xdr:to>
      <xdr:col>0</xdr:col>
      <xdr:colOff>1514482</xdr:colOff>
      <xdr:row>108</xdr:row>
      <xdr:rowOff>152400</xdr:rowOff>
    </xdr:to>
    <xdr:pic>
      <xdr:nvPicPr>
        <xdr:cNvPr id="108" name="Bildobjekt 107" descr="52438 (2).JPG">
          <a:extLst>
            <a:ext uri="{FF2B5EF4-FFF2-40B4-BE49-F238E27FC236}">
              <a16:creationId xmlns:a16="http://schemas.microsoft.com/office/drawing/2014/main" id="{C0F21E7D-1C32-4416-8656-50C32046F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4793" t="1" r="5937" b="3322"/>
        <a:stretch/>
      </xdr:blipFill>
      <xdr:spPr>
        <a:xfrm>
          <a:off x="95252" y="9782175"/>
          <a:ext cx="141923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83</xdr:row>
      <xdr:rowOff>47626</xdr:rowOff>
    </xdr:from>
    <xdr:to>
      <xdr:col>0</xdr:col>
      <xdr:colOff>1571625</xdr:colOff>
      <xdr:row>86</xdr:row>
      <xdr:rowOff>145747</xdr:rowOff>
    </xdr:to>
    <xdr:pic>
      <xdr:nvPicPr>
        <xdr:cNvPr id="111" name="Bildobjekt 110">
          <a:extLst>
            <a:ext uri="{FF2B5EF4-FFF2-40B4-BE49-F238E27FC236}">
              <a16:creationId xmlns:a16="http://schemas.microsoft.com/office/drawing/2014/main" id="{DEFA7926-7162-428F-9198-44C6875BB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600" r="1002" b="7386"/>
        <a:stretch/>
      </xdr:blipFill>
      <xdr:spPr>
        <a:xfrm>
          <a:off x="28576" y="3305176"/>
          <a:ext cx="1543049" cy="66962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91</xdr:row>
      <xdr:rowOff>37441</xdr:rowOff>
    </xdr:from>
    <xdr:to>
      <xdr:col>0</xdr:col>
      <xdr:colOff>1543050</xdr:colOff>
      <xdr:row>94</xdr:row>
      <xdr:rowOff>161926</xdr:rowOff>
    </xdr:to>
    <xdr:pic>
      <xdr:nvPicPr>
        <xdr:cNvPr id="118" name="Bildobjekt 117">
          <a:extLst>
            <a:ext uri="{FF2B5EF4-FFF2-40B4-BE49-F238E27FC236}">
              <a16:creationId xmlns:a16="http://schemas.microsoft.com/office/drawing/2014/main" id="{2EC255E0-A8A1-45AC-9370-AB4295E80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" b="-1237"/>
        <a:stretch/>
      </xdr:blipFill>
      <xdr:spPr>
        <a:xfrm>
          <a:off x="47625" y="6342991"/>
          <a:ext cx="1495425" cy="6959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87</xdr:row>
      <xdr:rowOff>28575</xdr:rowOff>
    </xdr:from>
    <xdr:to>
      <xdr:col>0</xdr:col>
      <xdr:colOff>1533525</xdr:colOff>
      <xdr:row>90</xdr:row>
      <xdr:rowOff>169216</xdr:rowOff>
    </xdr:to>
    <xdr:pic>
      <xdr:nvPicPr>
        <xdr:cNvPr id="137" name="Bildobjekt 136">
          <a:extLst>
            <a:ext uri="{FF2B5EF4-FFF2-40B4-BE49-F238E27FC236}">
              <a16:creationId xmlns:a16="http://schemas.microsoft.com/office/drawing/2014/main" id="{0FE8735B-0063-4AC5-9FDB-A0CD0450F8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3" r="5759" b="2393"/>
        <a:stretch/>
      </xdr:blipFill>
      <xdr:spPr>
        <a:xfrm>
          <a:off x="66675" y="5572125"/>
          <a:ext cx="1466850" cy="71214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171</xdr:row>
      <xdr:rowOff>57150</xdr:rowOff>
    </xdr:from>
    <xdr:to>
      <xdr:col>0</xdr:col>
      <xdr:colOff>1571625</xdr:colOff>
      <xdr:row>174</xdr:row>
      <xdr:rowOff>156567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3CF6D66F-343F-47BF-A9DB-D73E62C14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" y="32632650"/>
          <a:ext cx="1533525" cy="67091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95</xdr:row>
      <xdr:rowOff>28575</xdr:rowOff>
    </xdr:from>
    <xdr:to>
      <xdr:col>0</xdr:col>
      <xdr:colOff>1514475</xdr:colOff>
      <xdr:row>98</xdr:row>
      <xdr:rowOff>174318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031D2606-B8BC-420F-9787-EDD0CD5C5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726" y="9572625"/>
          <a:ext cx="1428749" cy="71724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121</xdr:row>
      <xdr:rowOff>47625</xdr:rowOff>
    </xdr:from>
    <xdr:to>
      <xdr:col>0</xdr:col>
      <xdr:colOff>1504950</xdr:colOff>
      <xdr:row>124</xdr:row>
      <xdr:rowOff>128926</xdr:rowOff>
    </xdr:to>
    <xdr:pic>
      <xdr:nvPicPr>
        <xdr:cNvPr id="39" name="Bildobjekt 38">
          <a:extLst>
            <a:ext uri="{FF2B5EF4-FFF2-40B4-BE49-F238E27FC236}">
              <a16:creationId xmlns:a16="http://schemas.microsoft.com/office/drawing/2014/main" id="{547A7ADE-E8EC-4650-A0D6-1513B8826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1306175"/>
          <a:ext cx="1485900" cy="65280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129</xdr:row>
      <xdr:rowOff>47625</xdr:rowOff>
    </xdr:from>
    <xdr:to>
      <xdr:col>0</xdr:col>
      <xdr:colOff>1551483</xdr:colOff>
      <xdr:row>132</xdr:row>
      <xdr:rowOff>150732</xdr:rowOff>
    </xdr:to>
    <xdr:pic>
      <xdr:nvPicPr>
        <xdr:cNvPr id="163" name="Bildobjekt 162">
          <a:extLst>
            <a:ext uri="{FF2B5EF4-FFF2-40B4-BE49-F238E27FC236}">
              <a16:creationId xmlns:a16="http://schemas.microsoft.com/office/drawing/2014/main" id="{90B087D8-EF23-46BF-B952-DEE29AF8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830175"/>
          <a:ext cx="1541958" cy="67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137</xdr:row>
      <xdr:rowOff>47625</xdr:rowOff>
    </xdr:from>
    <xdr:to>
      <xdr:col>0</xdr:col>
      <xdr:colOff>1574348</xdr:colOff>
      <xdr:row>140</xdr:row>
      <xdr:rowOff>152400</xdr:rowOff>
    </xdr:to>
    <xdr:pic>
      <xdr:nvPicPr>
        <xdr:cNvPr id="168" name="Bildobjekt 167">
          <a:extLst>
            <a:ext uri="{FF2B5EF4-FFF2-40B4-BE49-F238E27FC236}">
              <a16:creationId xmlns:a16="http://schemas.microsoft.com/office/drawing/2014/main" id="{DFFC7AE9-A33A-4EA2-B568-E7BF9E2C6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4354175"/>
          <a:ext cx="1545772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141</xdr:row>
      <xdr:rowOff>47625</xdr:rowOff>
    </xdr:from>
    <xdr:to>
      <xdr:col>0</xdr:col>
      <xdr:colOff>1559379</xdr:colOff>
      <xdr:row>144</xdr:row>
      <xdr:rowOff>133350</xdr:rowOff>
    </xdr:to>
    <xdr:pic>
      <xdr:nvPicPr>
        <xdr:cNvPr id="175" name="Bildobjekt 174">
          <a:extLst>
            <a:ext uri="{FF2B5EF4-FFF2-40B4-BE49-F238E27FC236}">
              <a16:creationId xmlns:a16="http://schemas.microsoft.com/office/drawing/2014/main" id="{97F57B4D-6A4E-451D-83DB-FE7B5D98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640175"/>
          <a:ext cx="150222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151</xdr:row>
      <xdr:rowOff>57149</xdr:rowOff>
    </xdr:from>
    <xdr:to>
      <xdr:col>0</xdr:col>
      <xdr:colOff>1475014</xdr:colOff>
      <xdr:row>154</xdr:row>
      <xdr:rowOff>114300</xdr:rowOff>
    </xdr:to>
    <xdr:pic>
      <xdr:nvPicPr>
        <xdr:cNvPr id="177" name="Bildobjekt 176">
          <a:extLst>
            <a:ext uri="{FF2B5EF4-FFF2-40B4-BE49-F238E27FC236}">
              <a16:creationId xmlns:a16="http://schemas.microsoft.com/office/drawing/2014/main" id="{D41B7246-579C-4782-ACC7-FBD8C58B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649699"/>
          <a:ext cx="1436914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9526</xdr:colOff>
      <xdr:row>155</xdr:row>
      <xdr:rowOff>47624</xdr:rowOff>
    </xdr:from>
    <xdr:to>
      <xdr:col>0</xdr:col>
      <xdr:colOff>1533530</xdr:colOff>
      <xdr:row>158</xdr:row>
      <xdr:rowOff>142875</xdr:rowOff>
    </xdr:to>
    <xdr:pic>
      <xdr:nvPicPr>
        <xdr:cNvPr id="181" name="Bildobjekt 180">
          <a:extLst>
            <a:ext uri="{FF2B5EF4-FFF2-40B4-BE49-F238E27FC236}">
              <a16:creationId xmlns:a16="http://schemas.microsoft.com/office/drawing/2014/main" id="{ED63262D-736A-45F0-BBEA-FAFC3B76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7402174"/>
          <a:ext cx="1524004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159</xdr:row>
      <xdr:rowOff>47626</xdr:rowOff>
    </xdr:from>
    <xdr:to>
      <xdr:col>0</xdr:col>
      <xdr:colOff>1543050</xdr:colOff>
      <xdr:row>162</xdr:row>
      <xdr:rowOff>130374</xdr:rowOff>
    </xdr:to>
    <xdr:pic>
      <xdr:nvPicPr>
        <xdr:cNvPr id="183" name="Bildobjekt 182">
          <a:extLst>
            <a:ext uri="{FF2B5EF4-FFF2-40B4-BE49-F238E27FC236}">
              <a16:creationId xmlns:a16="http://schemas.microsoft.com/office/drawing/2014/main" id="{4E1375B5-2B9B-46C5-A42D-E057B2C4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164176"/>
          <a:ext cx="1495425" cy="654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179</xdr:row>
      <xdr:rowOff>47625</xdr:rowOff>
    </xdr:from>
    <xdr:to>
      <xdr:col>0</xdr:col>
      <xdr:colOff>1562099</xdr:colOff>
      <xdr:row>182</xdr:row>
      <xdr:rowOff>138707</xdr:rowOff>
    </xdr:to>
    <xdr:pic>
      <xdr:nvPicPr>
        <xdr:cNvPr id="186" name="Bildobjekt 185">
          <a:extLst>
            <a:ext uri="{FF2B5EF4-FFF2-40B4-BE49-F238E27FC236}">
              <a16:creationId xmlns:a16="http://schemas.microsoft.com/office/drawing/2014/main" id="{49F38085-E1A6-4FCA-862C-7D10091E3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575125"/>
          <a:ext cx="1514474" cy="662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183</xdr:row>
      <xdr:rowOff>57150</xdr:rowOff>
    </xdr:from>
    <xdr:to>
      <xdr:col>0</xdr:col>
      <xdr:colOff>1559662</xdr:colOff>
      <xdr:row>186</xdr:row>
      <xdr:rowOff>151333</xdr:rowOff>
    </xdr:to>
    <xdr:pic>
      <xdr:nvPicPr>
        <xdr:cNvPr id="204" name="Bildobjekt 203">
          <a:extLst>
            <a:ext uri="{FF2B5EF4-FFF2-40B4-BE49-F238E27FC236}">
              <a16:creationId xmlns:a16="http://schemas.microsoft.com/office/drawing/2014/main" id="{66FC1220-DE44-4E17-A5CE-85089F69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346650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209</xdr:row>
      <xdr:rowOff>47626</xdr:rowOff>
    </xdr:from>
    <xdr:to>
      <xdr:col>0</xdr:col>
      <xdr:colOff>1569187</xdr:colOff>
      <xdr:row>212</xdr:row>
      <xdr:rowOff>141809</xdr:rowOff>
    </xdr:to>
    <xdr:pic>
      <xdr:nvPicPr>
        <xdr:cNvPr id="207" name="Bildobjekt 206">
          <a:extLst>
            <a:ext uri="{FF2B5EF4-FFF2-40B4-BE49-F238E27FC236}">
              <a16:creationId xmlns:a16="http://schemas.microsoft.com/office/drawing/2014/main" id="{1242F336-19E0-48E9-8E90-CD7279B7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909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125</xdr:row>
      <xdr:rowOff>47626</xdr:rowOff>
    </xdr:from>
    <xdr:to>
      <xdr:col>0</xdr:col>
      <xdr:colOff>1559662</xdr:colOff>
      <xdr:row>128</xdr:row>
      <xdr:rowOff>141809</xdr:rowOff>
    </xdr:to>
    <xdr:pic>
      <xdr:nvPicPr>
        <xdr:cNvPr id="208" name="Bildobjekt 207">
          <a:extLst>
            <a:ext uri="{FF2B5EF4-FFF2-40B4-BE49-F238E27FC236}">
              <a16:creationId xmlns:a16="http://schemas.microsoft.com/office/drawing/2014/main" id="{31D5D3BE-FEC4-403C-A784-9B2746AC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383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167</xdr:row>
      <xdr:rowOff>47626</xdr:rowOff>
    </xdr:from>
    <xdr:to>
      <xdr:col>0</xdr:col>
      <xdr:colOff>1559662</xdr:colOff>
      <xdr:row>170</xdr:row>
      <xdr:rowOff>141809</xdr:rowOff>
    </xdr:to>
    <xdr:pic>
      <xdr:nvPicPr>
        <xdr:cNvPr id="211" name="Bildobjekt 210">
          <a:extLst>
            <a:ext uri="{FF2B5EF4-FFF2-40B4-BE49-F238E27FC236}">
              <a16:creationId xmlns:a16="http://schemas.microsoft.com/office/drawing/2014/main" id="{7920BD9E-B806-436F-8F6D-1EDF3CB8F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384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175</xdr:row>
      <xdr:rowOff>28577</xdr:rowOff>
    </xdr:from>
    <xdr:to>
      <xdr:col>0</xdr:col>
      <xdr:colOff>1285875</xdr:colOff>
      <xdr:row>178</xdr:row>
      <xdr:rowOff>171005</xdr:rowOff>
    </xdr:to>
    <xdr:pic>
      <xdr:nvPicPr>
        <xdr:cNvPr id="215" name="Bildobjekt 214">
          <a:extLst>
            <a:ext uri="{FF2B5EF4-FFF2-40B4-BE49-F238E27FC236}">
              <a16:creationId xmlns:a16="http://schemas.microsoft.com/office/drawing/2014/main" id="{890F097C-6578-44D8-98BD-CB2BFF22A5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" t="14779" r="3448" b="24630"/>
        <a:stretch/>
      </xdr:blipFill>
      <xdr:spPr bwMode="auto">
        <a:xfrm>
          <a:off x="171450" y="34890077"/>
          <a:ext cx="1114425" cy="713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213</xdr:row>
      <xdr:rowOff>47626</xdr:rowOff>
    </xdr:from>
    <xdr:to>
      <xdr:col>0</xdr:col>
      <xdr:colOff>1559662</xdr:colOff>
      <xdr:row>216</xdr:row>
      <xdr:rowOff>141809</xdr:rowOff>
    </xdr:to>
    <xdr:pic>
      <xdr:nvPicPr>
        <xdr:cNvPr id="216" name="Bildobjekt 215">
          <a:extLst>
            <a:ext uri="{FF2B5EF4-FFF2-40B4-BE49-F238E27FC236}">
              <a16:creationId xmlns:a16="http://schemas.microsoft.com/office/drawing/2014/main" id="{0E99F07A-BDF1-4795-908C-8C881193E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671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117</xdr:row>
      <xdr:rowOff>57151</xdr:rowOff>
    </xdr:from>
    <xdr:to>
      <xdr:col>0</xdr:col>
      <xdr:colOff>1559662</xdr:colOff>
      <xdr:row>120</xdr:row>
      <xdr:rowOff>151334</xdr:rowOff>
    </xdr:to>
    <xdr:pic>
      <xdr:nvPicPr>
        <xdr:cNvPr id="218" name="Bildobjekt 217">
          <a:extLst>
            <a:ext uri="{FF2B5EF4-FFF2-40B4-BE49-F238E27FC236}">
              <a16:creationId xmlns:a16="http://schemas.microsoft.com/office/drawing/2014/main" id="{1FFAA1B4-5FB3-41BF-BE1B-C9C24ED5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345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217</xdr:row>
      <xdr:rowOff>57150</xdr:rowOff>
    </xdr:from>
    <xdr:to>
      <xdr:col>0</xdr:col>
      <xdr:colOff>1438275</xdr:colOff>
      <xdr:row>220</xdr:row>
      <xdr:rowOff>152400</xdr:rowOff>
    </xdr:to>
    <xdr:pic>
      <xdr:nvPicPr>
        <xdr:cNvPr id="219" name="Bildobjekt 218">
          <a:extLst>
            <a:ext uri="{FF2B5EF4-FFF2-40B4-BE49-F238E27FC236}">
              <a16:creationId xmlns:a16="http://schemas.microsoft.com/office/drawing/2014/main" id="{5100BA6F-3FCF-42FB-A088-F9DA317BB1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4" r="6250" b="29166"/>
        <a:stretch/>
      </xdr:blipFill>
      <xdr:spPr bwMode="auto">
        <a:xfrm>
          <a:off x="152400" y="34937700"/>
          <a:ext cx="12858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221</xdr:row>
      <xdr:rowOff>38101</xdr:rowOff>
    </xdr:from>
    <xdr:to>
      <xdr:col>0</xdr:col>
      <xdr:colOff>1487546</xdr:colOff>
      <xdr:row>224</xdr:row>
      <xdr:rowOff>171451</xdr:rowOff>
    </xdr:to>
    <xdr:pic>
      <xdr:nvPicPr>
        <xdr:cNvPr id="220" name="Bildobjekt 219">
          <a:extLst>
            <a:ext uri="{FF2B5EF4-FFF2-40B4-BE49-F238E27FC236}">
              <a16:creationId xmlns:a16="http://schemas.microsoft.com/office/drawing/2014/main" id="{D0ADFA6F-0F46-4C6A-863D-12B8AB67B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" t="23313" b="26994"/>
        <a:stretch/>
      </xdr:blipFill>
      <xdr:spPr bwMode="auto">
        <a:xfrm>
          <a:off x="95250" y="35680651"/>
          <a:ext cx="1392296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205</xdr:row>
      <xdr:rowOff>47626</xdr:rowOff>
    </xdr:from>
    <xdr:to>
      <xdr:col>0</xdr:col>
      <xdr:colOff>1569187</xdr:colOff>
      <xdr:row>208</xdr:row>
      <xdr:rowOff>141809</xdr:rowOff>
    </xdr:to>
    <xdr:pic>
      <xdr:nvPicPr>
        <xdr:cNvPr id="222" name="Bildobjekt 221">
          <a:extLst>
            <a:ext uri="{FF2B5EF4-FFF2-40B4-BE49-F238E27FC236}">
              <a16:creationId xmlns:a16="http://schemas.microsoft.com/office/drawing/2014/main" id="{C66A4FB3-3ED5-49D6-ACFB-3795725E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594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163</xdr:row>
      <xdr:rowOff>47626</xdr:rowOff>
    </xdr:from>
    <xdr:to>
      <xdr:col>0</xdr:col>
      <xdr:colOff>1569187</xdr:colOff>
      <xdr:row>166</xdr:row>
      <xdr:rowOff>141809</xdr:rowOff>
    </xdr:to>
    <xdr:pic>
      <xdr:nvPicPr>
        <xdr:cNvPr id="223" name="Bildobjekt 222">
          <a:extLst>
            <a:ext uri="{FF2B5EF4-FFF2-40B4-BE49-F238E27FC236}">
              <a16:creationId xmlns:a16="http://schemas.microsoft.com/office/drawing/2014/main" id="{B2776311-0010-48AF-825B-945F3CE5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593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145</xdr:row>
      <xdr:rowOff>57151</xdr:rowOff>
    </xdr:from>
    <xdr:to>
      <xdr:col>0</xdr:col>
      <xdr:colOff>1569187</xdr:colOff>
      <xdr:row>148</xdr:row>
      <xdr:rowOff>151334</xdr:rowOff>
    </xdr:to>
    <xdr:pic>
      <xdr:nvPicPr>
        <xdr:cNvPr id="224" name="Bildobjekt 223">
          <a:extLst>
            <a:ext uri="{FF2B5EF4-FFF2-40B4-BE49-F238E27FC236}">
              <a16:creationId xmlns:a16="http://schemas.microsoft.com/office/drawing/2014/main" id="{CB9495F5-BC12-4CDC-9C85-6F31930D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679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225</xdr:row>
      <xdr:rowOff>47626</xdr:rowOff>
    </xdr:from>
    <xdr:to>
      <xdr:col>0</xdr:col>
      <xdr:colOff>1559662</xdr:colOff>
      <xdr:row>228</xdr:row>
      <xdr:rowOff>141809</xdr:rowOff>
    </xdr:to>
    <xdr:pic>
      <xdr:nvPicPr>
        <xdr:cNvPr id="225" name="Bildobjekt 224">
          <a:extLst>
            <a:ext uri="{FF2B5EF4-FFF2-40B4-BE49-F238E27FC236}">
              <a16:creationId xmlns:a16="http://schemas.microsoft.com/office/drawing/2014/main" id="{2F04C6CE-0D31-46B1-AE8A-02A3F36F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928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187</xdr:row>
      <xdr:rowOff>47626</xdr:rowOff>
    </xdr:from>
    <xdr:to>
      <xdr:col>0</xdr:col>
      <xdr:colOff>1569187</xdr:colOff>
      <xdr:row>190</xdr:row>
      <xdr:rowOff>141809</xdr:rowOff>
    </xdr:to>
    <xdr:pic>
      <xdr:nvPicPr>
        <xdr:cNvPr id="226" name="Bildobjekt 225">
          <a:extLst>
            <a:ext uri="{FF2B5EF4-FFF2-40B4-BE49-F238E27FC236}">
              <a16:creationId xmlns:a16="http://schemas.microsoft.com/office/drawing/2014/main" id="{F9546DD1-9185-48EE-AE93-E2D2A1A9D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099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195</xdr:row>
      <xdr:rowOff>57151</xdr:rowOff>
    </xdr:from>
    <xdr:to>
      <xdr:col>0</xdr:col>
      <xdr:colOff>1559662</xdr:colOff>
      <xdr:row>198</xdr:row>
      <xdr:rowOff>151334</xdr:rowOff>
    </xdr:to>
    <xdr:pic>
      <xdr:nvPicPr>
        <xdr:cNvPr id="227" name="Bildobjekt 226">
          <a:extLst>
            <a:ext uri="{FF2B5EF4-FFF2-40B4-BE49-F238E27FC236}">
              <a16:creationId xmlns:a16="http://schemas.microsoft.com/office/drawing/2014/main" id="{23AAFC0F-DC28-4055-B486-79A7142C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1127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201</xdr:row>
      <xdr:rowOff>47626</xdr:rowOff>
    </xdr:from>
    <xdr:to>
      <xdr:col>0</xdr:col>
      <xdr:colOff>1559662</xdr:colOff>
      <xdr:row>204</xdr:row>
      <xdr:rowOff>141809</xdr:rowOff>
    </xdr:to>
    <xdr:pic>
      <xdr:nvPicPr>
        <xdr:cNvPr id="228" name="Bildobjekt 227">
          <a:extLst>
            <a:ext uri="{FF2B5EF4-FFF2-40B4-BE49-F238E27FC236}">
              <a16:creationId xmlns:a16="http://schemas.microsoft.com/office/drawing/2014/main" id="{B7F02603-19D1-4DAB-BE25-B8D94F23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1880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251</xdr:row>
      <xdr:rowOff>47625</xdr:rowOff>
    </xdr:from>
    <xdr:to>
      <xdr:col>0</xdr:col>
      <xdr:colOff>1295400</xdr:colOff>
      <xdr:row>254</xdr:row>
      <xdr:rowOff>154650</xdr:rowOff>
    </xdr:to>
    <xdr:pic>
      <xdr:nvPicPr>
        <xdr:cNvPr id="229" name="Bildobjekt 228">
          <a:extLst>
            <a:ext uri="{FF2B5EF4-FFF2-40B4-BE49-F238E27FC236}">
              <a16:creationId xmlns:a16="http://schemas.microsoft.com/office/drawing/2014/main" id="{A0E9452B-DACD-4153-8D58-1816927A3B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" t="13986" r="10489" b="27972"/>
        <a:stretch/>
      </xdr:blipFill>
      <xdr:spPr bwMode="auto">
        <a:xfrm>
          <a:off x="257176" y="47672625"/>
          <a:ext cx="1038224" cy="67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191</xdr:row>
      <xdr:rowOff>57151</xdr:rowOff>
    </xdr:from>
    <xdr:to>
      <xdr:col>0</xdr:col>
      <xdr:colOff>1569187</xdr:colOff>
      <xdr:row>194</xdr:row>
      <xdr:rowOff>151334</xdr:rowOff>
    </xdr:to>
    <xdr:pic>
      <xdr:nvPicPr>
        <xdr:cNvPr id="230" name="Bildobjekt 229">
          <a:extLst>
            <a:ext uri="{FF2B5EF4-FFF2-40B4-BE49-F238E27FC236}">
              <a16:creationId xmlns:a16="http://schemas.microsoft.com/office/drawing/2014/main" id="{668C4978-B527-4BEB-8E6A-12685A3E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365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233</xdr:row>
      <xdr:rowOff>57151</xdr:rowOff>
    </xdr:from>
    <xdr:to>
      <xdr:col>0</xdr:col>
      <xdr:colOff>1559662</xdr:colOff>
      <xdr:row>236</xdr:row>
      <xdr:rowOff>151334</xdr:rowOff>
    </xdr:to>
    <xdr:pic>
      <xdr:nvPicPr>
        <xdr:cNvPr id="231" name="Bildobjekt 230">
          <a:extLst>
            <a:ext uri="{FF2B5EF4-FFF2-40B4-BE49-F238E27FC236}">
              <a16:creationId xmlns:a16="http://schemas.microsoft.com/office/drawing/2014/main" id="{DF54CE4A-6A24-4C1B-AC54-065AE77B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205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238</xdr:row>
      <xdr:rowOff>19050</xdr:rowOff>
    </xdr:from>
    <xdr:to>
      <xdr:col>0</xdr:col>
      <xdr:colOff>1514475</xdr:colOff>
      <xdr:row>241</xdr:row>
      <xdr:rowOff>152699</xdr:rowOff>
    </xdr:to>
    <xdr:pic>
      <xdr:nvPicPr>
        <xdr:cNvPr id="232" name="Bildobjekt 231">
          <a:extLst>
            <a:ext uri="{FF2B5EF4-FFF2-40B4-BE49-F238E27FC236}">
              <a16:creationId xmlns:a16="http://schemas.microsoft.com/office/drawing/2014/main" id="{D1268110-CCBB-4C59-8CA1-6F5FF5C8A7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r="5882" b="3437"/>
        <a:stretch/>
      </xdr:blipFill>
      <xdr:spPr bwMode="auto">
        <a:xfrm>
          <a:off x="95250" y="41948100"/>
          <a:ext cx="1419225" cy="705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256</xdr:row>
      <xdr:rowOff>47625</xdr:rowOff>
    </xdr:from>
    <xdr:to>
      <xdr:col>0</xdr:col>
      <xdr:colOff>1581150</xdr:colOff>
      <xdr:row>259</xdr:row>
      <xdr:rowOff>152400</xdr:rowOff>
    </xdr:to>
    <xdr:pic>
      <xdr:nvPicPr>
        <xdr:cNvPr id="234" name="Bildobjekt 233">
          <a:extLst>
            <a:ext uri="{FF2B5EF4-FFF2-40B4-BE49-F238E27FC236}">
              <a16:creationId xmlns:a16="http://schemas.microsoft.com/office/drawing/2014/main" id="{AC5C782B-0113-4838-9C5E-9FA10A0DA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37" t="4762" r="8855" b="10714"/>
        <a:stretch/>
      </xdr:blipFill>
      <xdr:spPr bwMode="auto">
        <a:xfrm>
          <a:off x="114300" y="41024175"/>
          <a:ext cx="14668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47627</xdr:colOff>
      <xdr:row>260</xdr:row>
      <xdr:rowOff>47624</xdr:rowOff>
    </xdr:from>
    <xdr:to>
      <xdr:col>0</xdr:col>
      <xdr:colOff>1552575</xdr:colOff>
      <xdr:row>263</xdr:row>
      <xdr:rowOff>134539</xdr:rowOff>
    </xdr:to>
    <xdr:pic>
      <xdr:nvPicPr>
        <xdr:cNvPr id="237" name="Bildobjekt 236">
          <a:extLst>
            <a:ext uri="{FF2B5EF4-FFF2-40B4-BE49-F238E27FC236}">
              <a16:creationId xmlns:a16="http://schemas.microsoft.com/office/drawing/2014/main" id="{7B0613AA-AE96-4F04-89DA-CA169323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3691174"/>
          <a:ext cx="1504948" cy="65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269</xdr:row>
      <xdr:rowOff>28574</xdr:rowOff>
    </xdr:from>
    <xdr:to>
      <xdr:col>0</xdr:col>
      <xdr:colOff>1542539</xdr:colOff>
      <xdr:row>272</xdr:row>
      <xdr:rowOff>173474</xdr:rowOff>
    </xdr:to>
    <xdr:pic>
      <xdr:nvPicPr>
        <xdr:cNvPr id="238" name="Bildobjekt 237">
          <a:extLst>
            <a:ext uri="{FF2B5EF4-FFF2-40B4-BE49-F238E27FC236}">
              <a16:creationId xmlns:a16="http://schemas.microsoft.com/office/drawing/2014/main" id="{5324C654-6DB3-4D62-85F5-B0AD334B1E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0" t="-1" r="9039" b="9605"/>
        <a:stretch/>
      </xdr:blipFill>
      <xdr:spPr bwMode="auto">
        <a:xfrm>
          <a:off x="38099" y="53178074"/>
          <a:ext cx="1504440" cy="71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301</xdr:row>
      <xdr:rowOff>57150</xdr:rowOff>
    </xdr:from>
    <xdr:to>
      <xdr:col>0</xdr:col>
      <xdr:colOff>1543049</xdr:colOff>
      <xdr:row>304</xdr:row>
      <xdr:rowOff>139899</xdr:rowOff>
    </xdr:to>
    <xdr:pic>
      <xdr:nvPicPr>
        <xdr:cNvPr id="239" name="Bildobjekt 238">
          <a:extLst>
            <a:ext uri="{FF2B5EF4-FFF2-40B4-BE49-F238E27FC236}">
              <a16:creationId xmlns:a16="http://schemas.microsoft.com/office/drawing/2014/main" id="{4AB8AD04-A93A-455E-91E4-FB906E9AA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6064150"/>
          <a:ext cx="1495425" cy="65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305</xdr:row>
      <xdr:rowOff>47626</xdr:rowOff>
    </xdr:from>
    <xdr:to>
      <xdr:col>0</xdr:col>
      <xdr:colOff>1550137</xdr:colOff>
      <xdr:row>308</xdr:row>
      <xdr:rowOff>141809</xdr:rowOff>
    </xdr:to>
    <xdr:pic>
      <xdr:nvPicPr>
        <xdr:cNvPr id="241" name="Bildobjekt 240">
          <a:extLst>
            <a:ext uri="{FF2B5EF4-FFF2-40B4-BE49-F238E27FC236}">
              <a16:creationId xmlns:a16="http://schemas.microsoft.com/office/drawing/2014/main" id="{27E1C237-C6DD-4B55-A11D-E7928F3A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0149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309</xdr:row>
      <xdr:rowOff>57151</xdr:rowOff>
    </xdr:from>
    <xdr:to>
      <xdr:col>0</xdr:col>
      <xdr:colOff>1559662</xdr:colOff>
      <xdr:row>312</xdr:row>
      <xdr:rowOff>151334</xdr:rowOff>
    </xdr:to>
    <xdr:pic>
      <xdr:nvPicPr>
        <xdr:cNvPr id="243" name="Bildobjekt 242">
          <a:extLst>
            <a:ext uri="{FF2B5EF4-FFF2-40B4-BE49-F238E27FC236}">
              <a16:creationId xmlns:a16="http://schemas.microsoft.com/office/drawing/2014/main" id="{E78069A1-7139-432D-B933-1C50CFAF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9396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314</xdr:row>
      <xdr:rowOff>47626</xdr:rowOff>
    </xdr:from>
    <xdr:to>
      <xdr:col>0</xdr:col>
      <xdr:colOff>1569187</xdr:colOff>
      <xdr:row>317</xdr:row>
      <xdr:rowOff>141809</xdr:rowOff>
    </xdr:to>
    <xdr:pic>
      <xdr:nvPicPr>
        <xdr:cNvPr id="244" name="Bildobjekt 243">
          <a:extLst>
            <a:ext uri="{FF2B5EF4-FFF2-40B4-BE49-F238E27FC236}">
              <a16:creationId xmlns:a16="http://schemas.microsoft.com/office/drawing/2014/main" id="{05F371A9-AE20-402E-9673-7C75C4DD9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882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318</xdr:row>
      <xdr:rowOff>47626</xdr:rowOff>
    </xdr:from>
    <xdr:to>
      <xdr:col>0</xdr:col>
      <xdr:colOff>1559662</xdr:colOff>
      <xdr:row>321</xdr:row>
      <xdr:rowOff>141809</xdr:rowOff>
    </xdr:to>
    <xdr:pic>
      <xdr:nvPicPr>
        <xdr:cNvPr id="245" name="Bildobjekt 244">
          <a:extLst>
            <a:ext uri="{FF2B5EF4-FFF2-40B4-BE49-F238E27FC236}">
              <a16:creationId xmlns:a16="http://schemas.microsoft.com/office/drawing/2014/main" id="{41AF23B4-B573-4759-AEB0-DB9DE28E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8644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322</xdr:row>
      <xdr:rowOff>57151</xdr:rowOff>
    </xdr:from>
    <xdr:to>
      <xdr:col>0</xdr:col>
      <xdr:colOff>1559662</xdr:colOff>
      <xdr:row>325</xdr:row>
      <xdr:rowOff>151334</xdr:rowOff>
    </xdr:to>
    <xdr:pic>
      <xdr:nvPicPr>
        <xdr:cNvPr id="246" name="Bildobjekt 245">
          <a:extLst>
            <a:ext uri="{FF2B5EF4-FFF2-40B4-BE49-F238E27FC236}">
              <a16:creationId xmlns:a16="http://schemas.microsoft.com/office/drawing/2014/main" id="{3319CCD8-A3E8-4B45-A7E9-94B2C53E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9415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326</xdr:row>
      <xdr:rowOff>57151</xdr:rowOff>
    </xdr:from>
    <xdr:to>
      <xdr:col>0</xdr:col>
      <xdr:colOff>1559662</xdr:colOff>
      <xdr:row>329</xdr:row>
      <xdr:rowOff>151334</xdr:rowOff>
    </xdr:to>
    <xdr:pic>
      <xdr:nvPicPr>
        <xdr:cNvPr id="248" name="Bildobjekt 247">
          <a:extLst>
            <a:ext uri="{FF2B5EF4-FFF2-40B4-BE49-F238E27FC236}">
              <a16:creationId xmlns:a16="http://schemas.microsoft.com/office/drawing/2014/main" id="{3E2D92A6-59F1-4802-9F51-164FC5ED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0177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28574</xdr:colOff>
      <xdr:row>75</xdr:row>
      <xdr:rowOff>38100</xdr:rowOff>
    </xdr:from>
    <xdr:to>
      <xdr:col>0</xdr:col>
      <xdr:colOff>1571625</xdr:colOff>
      <xdr:row>78</xdr:row>
      <xdr:rowOff>171137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080E5DF-44D9-BD67-4366-4ACBEAC43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2" t="7284" r="7965" b="7282"/>
        <a:stretch/>
      </xdr:blipFill>
      <xdr:spPr>
        <a:xfrm>
          <a:off x="28574" y="3295650"/>
          <a:ext cx="1543051" cy="70453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79</xdr:row>
      <xdr:rowOff>34956</xdr:rowOff>
    </xdr:from>
    <xdr:to>
      <xdr:col>0</xdr:col>
      <xdr:colOff>1571625</xdr:colOff>
      <xdr:row>82</xdr:row>
      <xdr:rowOff>151884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179AD8F5-E4DC-95EA-1F6B-C73475F511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7" t="9804" r="9070" b="10084"/>
        <a:stretch/>
      </xdr:blipFill>
      <xdr:spPr>
        <a:xfrm>
          <a:off x="19051" y="4054506"/>
          <a:ext cx="1552574" cy="6884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331</xdr:row>
      <xdr:rowOff>28577</xdr:rowOff>
    </xdr:from>
    <xdr:to>
      <xdr:col>0</xdr:col>
      <xdr:colOff>1476375</xdr:colOff>
      <xdr:row>334</xdr:row>
      <xdr:rowOff>157165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867C1B8D-A457-EEF9-4522-F06CEF7A5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6200" y="55292627"/>
          <a:ext cx="1400175" cy="70008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133</xdr:row>
      <xdr:rowOff>57151</xdr:rowOff>
    </xdr:from>
    <xdr:to>
      <xdr:col>0</xdr:col>
      <xdr:colOff>1581151</xdr:colOff>
      <xdr:row>136</xdr:row>
      <xdr:rowOff>110821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0BB219A-1EAF-D2A7-1A85-D47BD2728B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78" r="4564" b="2809"/>
        <a:stretch/>
      </xdr:blipFill>
      <xdr:spPr bwMode="auto">
        <a:xfrm>
          <a:off x="38101" y="15887701"/>
          <a:ext cx="1543050" cy="625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242</xdr:row>
      <xdr:rowOff>114300</xdr:rowOff>
    </xdr:from>
    <xdr:to>
      <xdr:col>0</xdr:col>
      <xdr:colOff>1526351</xdr:colOff>
      <xdr:row>245</xdr:row>
      <xdr:rowOff>118800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C3A77CAE-3649-79A3-7A5F-889F2C7F2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r="4290" b="2941"/>
        <a:stretch/>
      </xdr:blipFill>
      <xdr:spPr>
        <a:xfrm>
          <a:off x="104775" y="46405800"/>
          <a:ext cx="1421576" cy="5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38098</xdr:colOff>
      <xdr:row>67</xdr:row>
      <xdr:rowOff>66675</xdr:rowOff>
    </xdr:from>
    <xdr:to>
      <xdr:col>0</xdr:col>
      <xdr:colOff>1574848</xdr:colOff>
      <xdr:row>70</xdr:row>
      <xdr:rowOff>143175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BEC6A547-6981-D880-3B92-24B4A43FF4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6" t="1634" r="7353" b="4247"/>
        <a:stretch/>
      </xdr:blipFill>
      <xdr:spPr>
        <a:xfrm>
          <a:off x="38098" y="4886325"/>
          <a:ext cx="153675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59</xdr:row>
      <xdr:rowOff>66675</xdr:rowOff>
    </xdr:from>
    <xdr:to>
      <xdr:col>0</xdr:col>
      <xdr:colOff>1559624</xdr:colOff>
      <xdr:row>62</xdr:row>
      <xdr:rowOff>143175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70AE7271-85B0-63AB-ECCD-218840B851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2" t="2614" r="7598" b="2289"/>
        <a:stretch/>
      </xdr:blipFill>
      <xdr:spPr>
        <a:xfrm>
          <a:off x="47624" y="3305175"/>
          <a:ext cx="151200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55</xdr:row>
      <xdr:rowOff>76200</xdr:rowOff>
    </xdr:from>
    <xdr:to>
      <xdr:col>0</xdr:col>
      <xdr:colOff>1582058</xdr:colOff>
      <xdr:row>58</xdr:row>
      <xdr:rowOff>152700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C581DF9B-F962-E165-0D25-C06C5FA54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 t="654" r="5515" b="654"/>
        <a:stretch/>
      </xdr:blipFill>
      <xdr:spPr>
        <a:xfrm>
          <a:off x="28575" y="9410700"/>
          <a:ext cx="1553483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63</xdr:row>
      <xdr:rowOff>57150</xdr:rowOff>
    </xdr:from>
    <xdr:to>
      <xdr:col>0</xdr:col>
      <xdr:colOff>1571036</xdr:colOff>
      <xdr:row>66</xdr:row>
      <xdr:rowOff>133350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B0518F44-847D-B0E0-1720-20DDB3DCF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r="6740" b="4901"/>
        <a:stretch/>
      </xdr:blipFill>
      <xdr:spPr>
        <a:xfrm>
          <a:off x="28575" y="4114800"/>
          <a:ext cx="1542461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9</xdr:col>
      <xdr:colOff>436079</xdr:colOff>
      <xdr:row>1</xdr:row>
      <xdr:rowOff>171450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6568EAA-414C-6679-A4E8-2A8C70F52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8100"/>
          <a:ext cx="1760054" cy="323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51</xdr:row>
      <xdr:rowOff>47625</xdr:rowOff>
    </xdr:from>
    <xdr:to>
      <xdr:col>0</xdr:col>
      <xdr:colOff>1566457</xdr:colOff>
      <xdr:row>54</xdr:row>
      <xdr:rowOff>160125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31C0DBAF-F18F-A5B5-36A4-2D818F315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9" r="6617"/>
        <a:stretch/>
      </xdr:blipFill>
      <xdr:spPr>
        <a:xfrm>
          <a:off x="28575" y="8620125"/>
          <a:ext cx="1537882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45</xdr:row>
      <xdr:rowOff>57150</xdr:rowOff>
    </xdr:from>
    <xdr:to>
      <xdr:col>0</xdr:col>
      <xdr:colOff>1584339</xdr:colOff>
      <xdr:row>48</xdr:row>
      <xdr:rowOff>169650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8CBB617A-86CE-8E05-1900-E589F7722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5" r="6250"/>
        <a:stretch/>
      </xdr:blipFill>
      <xdr:spPr>
        <a:xfrm>
          <a:off x="28574" y="7867650"/>
          <a:ext cx="155576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289</xdr:row>
      <xdr:rowOff>57150</xdr:rowOff>
    </xdr:from>
    <xdr:to>
      <xdr:col>0</xdr:col>
      <xdr:colOff>1572740</xdr:colOff>
      <xdr:row>292</xdr:row>
      <xdr:rowOff>151650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FC457E74-9F25-050A-4775-D35D6A1B5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 l="8046" t="1455" r="6094"/>
        <a:stretch/>
      </xdr:blipFill>
      <xdr:spPr>
        <a:xfrm>
          <a:off x="28574" y="54730650"/>
          <a:ext cx="1544166" cy="666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293</xdr:row>
      <xdr:rowOff>47625</xdr:rowOff>
    </xdr:from>
    <xdr:to>
      <xdr:col>0</xdr:col>
      <xdr:colOff>1568835</xdr:colOff>
      <xdr:row>296</xdr:row>
      <xdr:rowOff>142125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1369FEE-CE07-B25D-D10F-81081B8B08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 l="7891" t="1040" r="9297"/>
        <a:stretch/>
      </xdr:blipFill>
      <xdr:spPr>
        <a:xfrm>
          <a:off x="85726" y="48625125"/>
          <a:ext cx="1483109" cy="66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29</xdr:row>
      <xdr:rowOff>38100</xdr:rowOff>
    </xdr:from>
    <xdr:to>
      <xdr:col>0</xdr:col>
      <xdr:colOff>1510650</xdr:colOff>
      <xdr:row>32</xdr:row>
      <xdr:rowOff>150600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B4483C10-A52F-544C-A012-D452B31F04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 l="11172" r="9140"/>
        <a:stretch/>
      </xdr:blipFill>
      <xdr:spPr>
        <a:xfrm>
          <a:off x="57150" y="4800600"/>
          <a:ext cx="145350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17</xdr:row>
      <xdr:rowOff>38100</xdr:rowOff>
    </xdr:from>
    <xdr:to>
      <xdr:col>0</xdr:col>
      <xdr:colOff>1519275</xdr:colOff>
      <xdr:row>20</xdr:row>
      <xdr:rowOff>150600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2B76A87E-895F-A0B9-9791-662788667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l="12265" r="9140"/>
        <a:stretch/>
      </xdr:blipFill>
      <xdr:spPr>
        <a:xfrm>
          <a:off x="85725" y="2514600"/>
          <a:ext cx="143355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21</xdr:row>
      <xdr:rowOff>38100</xdr:rowOff>
    </xdr:from>
    <xdr:to>
      <xdr:col>0</xdr:col>
      <xdr:colOff>1520699</xdr:colOff>
      <xdr:row>24</xdr:row>
      <xdr:rowOff>150600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1AE8C250-1A6C-4879-1CC7-B7698AABA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l="11172" r="10156"/>
        <a:stretch/>
      </xdr:blipFill>
      <xdr:spPr>
        <a:xfrm>
          <a:off x="85724" y="3276600"/>
          <a:ext cx="143497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38100</xdr:rowOff>
    </xdr:from>
    <xdr:to>
      <xdr:col>0</xdr:col>
      <xdr:colOff>1564800</xdr:colOff>
      <xdr:row>16</xdr:row>
      <xdr:rowOff>150600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FFF0DD5F-67B2-8DC1-4E29-6086AC60A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9531" r="7812"/>
        <a:stretch/>
      </xdr:blipFill>
      <xdr:spPr>
        <a:xfrm>
          <a:off x="57150" y="2514600"/>
          <a:ext cx="150765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33</xdr:row>
      <xdr:rowOff>38100</xdr:rowOff>
    </xdr:from>
    <xdr:to>
      <xdr:col>0</xdr:col>
      <xdr:colOff>1562400</xdr:colOff>
      <xdr:row>36</xdr:row>
      <xdr:rowOff>150600</xdr:rowOff>
    </xdr:to>
    <xdr:pic>
      <xdr:nvPicPr>
        <xdr:cNvPr id="24" name="Bildobjekt 23">
          <a:extLst>
            <a:ext uri="{FF2B5EF4-FFF2-40B4-BE49-F238E27FC236}">
              <a16:creationId xmlns:a16="http://schemas.microsoft.com/office/drawing/2014/main" id="{1B5E80CA-28AC-A9F0-99C4-B7DDA5972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9219" r="7734"/>
        <a:stretch/>
      </xdr:blipFill>
      <xdr:spPr>
        <a:xfrm>
          <a:off x="47625" y="5562600"/>
          <a:ext cx="151477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38100</xdr:rowOff>
    </xdr:from>
    <xdr:to>
      <xdr:col>0</xdr:col>
      <xdr:colOff>1584675</xdr:colOff>
      <xdr:row>28</xdr:row>
      <xdr:rowOff>150600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E282B31F-DEBA-3811-AF02-13741124E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7813" r="6875"/>
        <a:stretch/>
      </xdr:blipFill>
      <xdr:spPr>
        <a:xfrm>
          <a:off x="28575" y="4038600"/>
          <a:ext cx="155610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37</xdr:row>
      <xdr:rowOff>66675</xdr:rowOff>
    </xdr:from>
    <xdr:to>
      <xdr:col>0</xdr:col>
      <xdr:colOff>1562250</xdr:colOff>
      <xdr:row>40</xdr:row>
      <xdr:rowOff>143175</xdr:rowOff>
    </xdr:to>
    <xdr:pic>
      <xdr:nvPicPr>
        <xdr:cNvPr id="26" name="Bildobjekt 25">
          <a:extLst>
            <a:ext uri="{FF2B5EF4-FFF2-40B4-BE49-F238E27FC236}">
              <a16:creationId xmlns:a16="http://schemas.microsoft.com/office/drawing/2014/main" id="{62CCE355-B4D7-BB11-31B6-4ADC8D582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5313" r="6484"/>
        <a:stretch/>
      </xdr:blipFill>
      <xdr:spPr>
        <a:xfrm>
          <a:off x="38100" y="6353175"/>
          <a:ext cx="152415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41</xdr:row>
      <xdr:rowOff>57150</xdr:rowOff>
    </xdr:from>
    <xdr:to>
      <xdr:col>0</xdr:col>
      <xdr:colOff>1571100</xdr:colOff>
      <xdr:row>44</xdr:row>
      <xdr:rowOff>115650</xdr:rowOff>
    </xdr:to>
    <xdr:pic>
      <xdr:nvPicPr>
        <xdr:cNvPr id="27" name="Bildobjekt 26">
          <a:extLst>
            <a:ext uri="{FF2B5EF4-FFF2-40B4-BE49-F238E27FC236}">
              <a16:creationId xmlns:a16="http://schemas.microsoft.com/office/drawing/2014/main" id="{1389CFEF-67CA-0B06-641A-209359ABBB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/>
        <a:srcRect l="4140" r="4609"/>
        <a:stretch/>
      </xdr:blipFill>
      <xdr:spPr>
        <a:xfrm>
          <a:off x="38100" y="7105650"/>
          <a:ext cx="1533000" cy="63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285</xdr:row>
      <xdr:rowOff>47625</xdr:rowOff>
    </xdr:from>
    <xdr:to>
      <xdr:col>0</xdr:col>
      <xdr:colOff>1569525</xdr:colOff>
      <xdr:row>288</xdr:row>
      <xdr:rowOff>160125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903B9255-B677-B1B3-BBB5-A9173E354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/>
        <a:srcRect l="8750" r="7812"/>
        <a:stretch/>
      </xdr:blipFill>
      <xdr:spPr>
        <a:xfrm>
          <a:off x="47625" y="53959125"/>
          <a:ext cx="152190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71</xdr:row>
      <xdr:rowOff>47625</xdr:rowOff>
    </xdr:from>
    <xdr:to>
      <xdr:col>0</xdr:col>
      <xdr:colOff>1531768</xdr:colOff>
      <xdr:row>74</xdr:row>
      <xdr:rowOff>149325</xdr:rowOff>
    </xdr:to>
    <xdr:pic>
      <xdr:nvPicPr>
        <xdr:cNvPr id="22" name="Bildobjekt 21" descr=" - Blanc Reading">
          <a:extLst>
            <a:ext uri="{FF2B5EF4-FFF2-40B4-BE49-F238E27FC236}">
              <a16:creationId xmlns:a16="http://schemas.microsoft.com/office/drawing/2014/main" id="{B03F8F53-ADA0-8C23-1310-E4B5AD3B08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90" r="8359"/>
        <a:stretch/>
      </xdr:blipFill>
      <xdr:spPr bwMode="auto">
        <a:xfrm>
          <a:off x="76200" y="12811125"/>
          <a:ext cx="1455568" cy="67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265</xdr:row>
      <xdr:rowOff>19050</xdr:rowOff>
    </xdr:from>
    <xdr:to>
      <xdr:col>0</xdr:col>
      <xdr:colOff>1527813</xdr:colOff>
      <xdr:row>268</xdr:row>
      <xdr:rowOff>171450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E2EEDA66-C511-1940-2ED0-FA159C6E8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9" r="2941"/>
        <a:stretch/>
      </xdr:blipFill>
      <xdr:spPr>
        <a:xfrm>
          <a:off x="85726" y="50501550"/>
          <a:ext cx="1442087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9</xdr:row>
      <xdr:rowOff>47625</xdr:rowOff>
    </xdr:from>
    <xdr:to>
      <xdr:col>0</xdr:col>
      <xdr:colOff>1543051</xdr:colOff>
      <xdr:row>12</xdr:row>
      <xdr:rowOff>152400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98B78C28-A68D-2BB2-B646-0C738CD7B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9" t="24390" r="3658" b="32317"/>
        <a:stretch>
          <a:fillRect/>
        </a:stretch>
      </xdr:blipFill>
      <xdr:spPr bwMode="auto">
        <a:xfrm>
          <a:off x="76201" y="1762125"/>
          <a:ext cx="14668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273</xdr:row>
      <xdr:rowOff>38099</xdr:rowOff>
    </xdr:from>
    <xdr:to>
      <xdr:col>0</xdr:col>
      <xdr:colOff>1533524</xdr:colOff>
      <xdr:row>276</xdr:row>
      <xdr:rowOff>152400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31064862-92E9-4749-0963-D45137197E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81" b="27565"/>
        <a:stretch>
          <a:fillRect/>
        </a:stretch>
      </xdr:blipFill>
      <xdr:spPr bwMode="auto">
        <a:xfrm>
          <a:off x="47625" y="52235099"/>
          <a:ext cx="1485899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281</xdr:row>
      <xdr:rowOff>47625</xdr:rowOff>
    </xdr:from>
    <xdr:to>
      <xdr:col>0</xdr:col>
      <xdr:colOff>1533525</xdr:colOff>
      <xdr:row>284</xdr:row>
      <xdr:rowOff>161925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69F228B6-923E-0286-46BB-A3DDF6AA2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6" t="24096" r="4820" b="32530"/>
        <a:stretch>
          <a:fillRect/>
        </a:stretch>
      </xdr:blipFill>
      <xdr:spPr bwMode="auto">
        <a:xfrm>
          <a:off x="95250" y="53578125"/>
          <a:ext cx="14382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277</xdr:row>
      <xdr:rowOff>38099</xdr:rowOff>
    </xdr:from>
    <xdr:to>
      <xdr:col>0</xdr:col>
      <xdr:colOff>1552573</xdr:colOff>
      <xdr:row>280</xdr:row>
      <xdr:rowOff>152400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034F26C0-40FB-19E2-E2D6-C235D9944F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9" t="23781" b="32316"/>
        <a:stretch>
          <a:fillRect/>
        </a:stretch>
      </xdr:blipFill>
      <xdr:spPr bwMode="auto">
        <a:xfrm>
          <a:off x="47625" y="52806599"/>
          <a:ext cx="1504948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114300</xdr:colOff>
      <xdr:row>3</xdr:row>
      <xdr:rowOff>74608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323975" cy="388933"/>
        </a:xfrm>
        <a:prstGeom prst="rect">
          <a:avLst/>
        </a:prstGeom>
      </xdr:spPr>
    </xdr:pic>
    <xdr:clientData/>
  </xdr:twoCellAnchor>
  <xdr:twoCellAnchor>
    <xdr:from>
      <xdr:col>0</xdr:col>
      <xdr:colOff>38099</xdr:colOff>
      <xdr:row>4</xdr:row>
      <xdr:rowOff>9524</xdr:rowOff>
    </xdr:from>
    <xdr:to>
      <xdr:col>13</xdr:col>
      <xdr:colOff>104775</xdr:colOff>
      <xdr:row>9</xdr:row>
      <xdr:rowOff>123824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099" y="504824"/>
          <a:ext cx="2419351" cy="7334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/>
            <a:t>Gotthards</a:t>
          </a:r>
          <a:r>
            <a:rPr lang="sv-SE" sz="1000" baseline="0"/>
            <a:t> Väg 17G, 439 52 Åsa</a:t>
          </a:r>
        </a:p>
        <a:p>
          <a:r>
            <a:rPr lang="sv-SE" sz="1000" baseline="0"/>
            <a:t>Tel. 0708-58 88 59 </a:t>
          </a:r>
        </a:p>
        <a:p>
          <a:r>
            <a:rPr lang="sv-SE" sz="1000" baseline="0"/>
            <a:t>Innehar F-skattsedel. Org. nr 556823-1178</a:t>
          </a:r>
        </a:p>
        <a:p>
          <a:r>
            <a:rPr lang="sv-SE" sz="1000" baseline="0"/>
            <a:t>info@jbeyewear.se | www.jbeyewear.se</a:t>
          </a:r>
          <a:endParaRPr lang="sv-SE" sz="1000"/>
        </a:p>
      </xdr:txBody>
    </xdr:sp>
    <xdr:clientData/>
  </xdr:twoCellAnchor>
  <xdr:twoCellAnchor>
    <xdr:from>
      <xdr:col>15</xdr:col>
      <xdr:colOff>171450</xdr:colOff>
      <xdr:row>0</xdr:row>
      <xdr:rowOff>57150</xdr:rowOff>
    </xdr:from>
    <xdr:to>
      <xdr:col>31</xdr:col>
      <xdr:colOff>0</xdr:colOff>
      <xdr:row>2</xdr:row>
      <xdr:rowOff>95250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86075" y="57150"/>
          <a:ext cx="27241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600"/>
            <a:t>Beställning</a:t>
          </a:r>
        </a:p>
      </xdr:txBody>
    </xdr:sp>
    <xdr:clientData/>
  </xdr:twoCellAnchor>
  <xdr:twoCellAnchor editAs="oneCell">
    <xdr:from>
      <xdr:col>7</xdr:col>
      <xdr:colOff>104775</xdr:colOff>
      <xdr:row>1</xdr:row>
      <xdr:rowOff>19050</xdr:rowOff>
    </xdr:from>
    <xdr:to>
      <xdr:col>15</xdr:col>
      <xdr:colOff>152400</xdr:colOff>
      <xdr:row>3</xdr:row>
      <xdr:rowOff>46559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24658B3-27E8-43C7-920D-4A07CF7F9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42875"/>
          <a:ext cx="1495425" cy="2751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beyewear.se/" TargetMode="External"/><Relationship Id="rId1" Type="http://schemas.openxmlformats.org/officeDocument/2006/relationships/hyperlink" Target="mailto:info@jbeyewear.s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46"/>
  <sheetViews>
    <sheetView tabSelected="1" topLeftCell="A231" zoomScaleNormal="100" workbookViewId="0">
      <selection activeCell="E239" sqref="E239:E242"/>
    </sheetView>
  </sheetViews>
  <sheetFormatPr defaultRowHeight="15" x14ac:dyDescent="0.25"/>
  <cols>
    <col min="1" max="1" width="24" customWidth="1"/>
    <col min="2" max="3" width="6.7109375" style="4" customWidth="1"/>
    <col min="4" max="10" width="6.7109375" customWidth="1"/>
    <col min="11" max="12" width="9.140625" customWidth="1"/>
    <col min="15" max="16" width="9.140625" customWidth="1"/>
  </cols>
  <sheetData>
    <row r="1" spans="1:19" x14ac:dyDescent="0.25">
      <c r="A1" s="53"/>
      <c r="B1" s="91"/>
      <c r="C1" s="92"/>
      <c r="D1" s="101" t="s">
        <v>90</v>
      </c>
      <c r="E1" s="102"/>
      <c r="F1" s="103"/>
      <c r="G1" s="97"/>
      <c r="H1" s="97"/>
      <c r="I1" s="97"/>
      <c r="J1" s="98"/>
    </row>
    <row r="2" spans="1:19" x14ac:dyDescent="0.25">
      <c r="A2" s="1"/>
      <c r="B2" s="93"/>
      <c r="C2" s="94"/>
      <c r="D2" s="104"/>
      <c r="E2" s="105"/>
      <c r="F2" s="106"/>
      <c r="G2" s="99"/>
      <c r="H2" s="99"/>
      <c r="I2" s="99"/>
      <c r="J2" s="100"/>
    </row>
    <row r="3" spans="1:19" x14ac:dyDescent="0.25">
      <c r="A3" s="109" t="s">
        <v>13</v>
      </c>
      <c r="B3" s="110"/>
      <c r="C3" s="111"/>
      <c r="D3" s="115" t="s">
        <v>41</v>
      </c>
      <c r="E3" s="112"/>
      <c r="F3" s="112"/>
      <c r="G3" s="116"/>
      <c r="H3" s="112" t="s">
        <v>42</v>
      </c>
      <c r="I3" s="113"/>
      <c r="J3" s="114"/>
    </row>
    <row r="4" spans="1:19" x14ac:dyDescent="0.25">
      <c r="A4" s="109" t="s">
        <v>30</v>
      </c>
      <c r="B4" s="110"/>
      <c r="C4" s="111"/>
      <c r="D4" s="51" t="s">
        <v>47</v>
      </c>
      <c r="E4" s="108"/>
      <c r="F4" s="108"/>
      <c r="G4" s="123"/>
      <c r="H4" s="22" t="s">
        <v>55</v>
      </c>
      <c r="I4" s="108"/>
      <c r="J4" s="123"/>
      <c r="M4" s="82"/>
      <c r="N4" s="82"/>
      <c r="O4" s="82"/>
      <c r="P4" s="82"/>
    </row>
    <row r="5" spans="1:19" x14ac:dyDescent="0.25">
      <c r="A5" s="124" t="s">
        <v>43</v>
      </c>
      <c r="B5" s="125"/>
      <c r="C5" s="126"/>
      <c r="D5" s="51" t="s">
        <v>44</v>
      </c>
      <c r="E5" s="108"/>
      <c r="F5" s="108"/>
      <c r="G5" s="123"/>
      <c r="H5" s="51" t="s">
        <v>46</v>
      </c>
      <c r="I5" s="108"/>
      <c r="J5" s="123"/>
    </row>
    <row r="6" spans="1:19" x14ac:dyDescent="0.25">
      <c r="A6" s="117"/>
      <c r="B6" s="118"/>
      <c r="C6" s="119"/>
      <c r="D6" s="107" t="s">
        <v>45</v>
      </c>
      <c r="E6" s="108"/>
      <c r="F6" s="121"/>
      <c r="G6" s="121"/>
      <c r="H6" s="121"/>
      <c r="I6" s="121"/>
      <c r="J6" s="122"/>
      <c r="O6" s="95"/>
      <c r="P6" s="95"/>
      <c r="Q6" s="95"/>
      <c r="R6" s="95"/>
    </row>
    <row r="7" spans="1:19" x14ac:dyDescent="0.25">
      <c r="A7" s="117"/>
      <c r="B7" s="118"/>
      <c r="C7" s="119"/>
      <c r="D7" s="107"/>
      <c r="E7" s="108"/>
      <c r="F7" s="108"/>
      <c r="G7" s="108"/>
      <c r="H7" s="108"/>
      <c r="I7" s="108"/>
      <c r="J7" s="123"/>
      <c r="L7" s="58"/>
      <c r="P7" s="46"/>
    </row>
    <row r="8" spans="1:19" x14ac:dyDescent="0.25">
      <c r="A8" s="120"/>
      <c r="B8" s="121"/>
      <c r="C8" s="122"/>
      <c r="D8" s="107"/>
      <c r="E8" s="108"/>
      <c r="F8" s="108"/>
      <c r="G8" s="108"/>
      <c r="H8" s="108"/>
      <c r="I8" s="108"/>
      <c r="J8" s="123"/>
    </row>
    <row r="9" spans="1:19" s="5" customFormat="1" x14ac:dyDescent="0.25">
      <c r="A9" s="7" t="s">
        <v>18</v>
      </c>
      <c r="B9" s="7" t="s">
        <v>107</v>
      </c>
      <c r="C9" s="10" t="s">
        <v>12</v>
      </c>
      <c r="D9" s="33">
        <v>1</v>
      </c>
      <c r="E9" s="34">
        <v>1.5</v>
      </c>
      <c r="F9" s="35">
        <v>2</v>
      </c>
      <c r="G9" s="36">
        <v>2.5</v>
      </c>
      <c r="H9" s="37">
        <v>3</v>
      </c>
      <c r="I9" s="38">
        <v>3.5</v>
      </c>
      <c r="J9" s="15" t="s">
        <v>21</v>
      </c>
      <c r="K9" s="14"/>
      <c r="O9" s="96"/>
      <c r="P9" s="96"/>
      <c r="Q9" s="96"/>
      <c r="R9" s="96"/>
      <c r="S9" s="14"/>
    </row>
    <row r="10" spans="1:19" x14ac:dyDescent="0.25">
      <c r="A10" s="20"/>
      <c r="B10" s="76" t="s">
        <v>97</v>
      </c>
      <c r="C10" s="83" t="s">
        <v>14</v>
      </c>
      <c r="D10" s="73"/>
      <c r="E10" s="73"/>
      <c r="F10" s="73"/>
      <c r="G10" s="70"/>
      <c r="H10" s="70"/>
      <c r="I10" s="70"/>
      <c r="J10" s="67">
        <f t="shared" ref="J10:J134" si="0">SUM(D10:I10)</f>
        <v>0</v>
      </c>
      <c r="O10" s="82"/>
      <c r="P10" s="82"/>
      <c r="Q10" s="82"/>
    </row>
    <row r="11" spans="1:19" x14ac:dyDescent="0.25">
      <c r="A11" s="21"/>
      <c r="B11" s="77"/>
      <c r="C11" s="84"/>
      <c r="D11" s="74"/>
      <c r="E11" s="74"/>
      <c r="F11" s="74"/>
      <c r="G11" s="71"/>
      <c r="H11" s="71"/>
      <c r="I11" s="71"/>
      <c r="J11" s="68"/>
      <c r="O11" s="16"/>
      <c r="P11" s="16"/>
      <c r="Q11" s="16"/>
    </row>
    <row r="12" spans="1:19" x14ac:dyDescent="0.25">
      <c r="A12" s="21"/>
      <c r="B12" s="77"/>
      <c r="C12" s="84"/>
      <c r="D12" s="74"/>
      <c r="E12" s="74"/>
      <c r="F12" s="74"/>
      <c r="G12" s="71"/>
      <c r="H12" s="71"/>
      <c r="I12" s="71"/>
      <c r="J12" s="68"/>
    </row>
    <row r="13" spans="1:19" x14ac:dyDescent="0.25">
      <c r="A13" s="22"/>
      <c r="B13" s="78"/>
      <c r="C13" s="85"/>
      <c r="D13" s="75"/>
      <c r="E13" s="75"/>
      <c r="F13" s="75"/>
      <c r="G13" s="72"/>
      <c r="H13" s="72"/>
      <c r="I13" s="72"/>
      <c r="J13" s="69"/>
    </row>
    <row r="14" spans="1:19" x14ac:dyDescent="0.25">
      <c r="A14" s="26"/>
      <c r="B14" s="76" t="s">
        <v>80</v>
      </c>
      <c r="C14" s="83" t="s">
        <v>14</v>
      </c>
      <c r="D14" s="73"/>
      <c r="E14" s="73"/>
      <c r="F14" s="73"/>
      <c r="G14" s="70"/>
      <c r="H14" s="70"/>
      <c r="I14" s="70"/>
      <c r="J14" s="67">
        <f t="shared" si="0"/>
        <v>0</v>
      </c>
    </row>
    <row r="15" spans="1:19" x14ac:dyDescent="0.25">
      <c r="A15" s="27"/>
      <c r="B15" s="77"/>
      <c r="C15" s="84"/>
      <c r="D15" s="74"/>
      <c r="E15" s="74"/>
      <c r="F15" s="74"/>
      <c r="G15" s="71"/>
      <c r="H15" s="71"/>
      <c r="I15" s="71"/>
      <c r="J15" s="68"/>
    </row>
    <row r="16" spans="1:19" x14ac:dyDescent="0.25">
      <c r="A16" s="27"/>
      <c r="B16" s="77"/>
      <c r="C16" s="84"/>
      <c r="D16" s="74"/>
      <c r="E16" s="74"/>
      <c r="F16" s="74"/>
      <c r="G16" s="71"/>
      <c r="H16" s="71"/>
      <c r="I16" s="71"/>
      <c r="J16" s="68"/>
    </row>
    <row r="17" spans="1:10" x14ac:dyDescent="0.25">
      <c r="A17" s="28"/>
      <c r="B17" s="78"/>
      <c r="C17" s="85"/>
      <c r="D17" s="75"/>
      <c r="E17" s="75"/>
      <c r="F17" s="75"/>
      <c r="G17" s="72"/>
      <c r="H17" s="72"/>
      <c r="I17" s="72"/>
      <c r="J17" s="69"/>
    </row>
    <row r="18" spans="1:10" x14ac:dyDescent="0.25">
      <c r="A18" s="21"/>
      <c r="B18" s="76" t="s">
        <v>79</v>
      </c>
      <c r="C18" s="83" t="s">
        <v>14</v>
      </c>
      <c r="D18" s="73"/>
      <c r="E18" s="73"/>
      <c r="F18" s="73"/>
      <c r="G18" s="73"/>
      <c r="H18" s="73"/>
      <c r="I18" s="70"/>
      <c r="J18" s="67">
        <f>SUM(D18:I18)</f>
        <v>0</v>
      </c>
    </row>
    <row r="19" spans="1:10" x14ac:dyDescent="0.25">
      <c r="A19" s="21"/>
      <c r="B19" s="77"/>
      <c r="C19" s="84"/>
      <c r="D19" s="74"/>
      <c r="E19" s="74"/>
      <c r="F19" s="74"/>
      <c r="G19" s="74"/>
      <c r="H19" s="74"/>
      <c r="I19" s="71"/>
      <c r="J19" s="68"/>
    </row>
    <row r="20" spans="1:10" x14ac:dyDescent="0.25">
      <c r="A20" s="21"/>
      <c r="B20" s="77"/>
      <c r="C20" s="84"/>
      <c r="D20" s="74"/>
      <c r="E20" s="74"/>
      <c r="F20" s="74"/>
      <c r="G20" s="74"/>
      <c r="H20" s="74"/>
      <c r="I20" s="71"/>
      <c r="J20" s="68"/>
    </row>
    <row r="21" spans="1:10" x14ac:dyDescent="0.25">
      <c r="A21" s="21"/>
      <c r="B21" s="78"/>
      <c r="C21" s="85"/>
      <c r="D21" s="75"/>
      <c r="E21" s="75"/>
      <c r="F21" s="75"/>
      <c r="G21" s="75"/>
      <c r="H21" s="75"/>
      <c r="I21" s="72"/>
      <c r="J21" s="69"/>
    </row>
    <row r="22" spans="1:10" x14ac:dyDescent="0.25">
      <c r="A22" s="26"/>
      <c r="B22" s="76" t="s">
        <v>85</v>
      </c>
      <c r="C22" s="83" t="s">
        <v>14</v>
      </c>
      <c r="D22" s="73"/>
      <c r="E22" s="73"/>
      <c r="F22" s="73"/>
      <c r="G22" s="73"/>
      <c r="H22" s="73"/>
      <c r="I22" s="73"/>
      <c r="J22" s="67">
        <f>SUM(D22:I22)</f>
        <v>0</v>
      </c>
    </row>
    <row r="23" spans="1:10" x14ac:dyDescent="0.25">
      <c r="A23" s="27"/>
      <c r="B23" s="77"/>
      <c r="C23" s="84"/>
      <c r="D23" s="74"/>
      <c r="E23" s="74"/>
      <c r="F23" s="74"/>
      <c r="G23" s="74"/>
      <c r="H23" s="74"/>
      <c r="I23" s="74"/>
      <c r="J23" s="68"/>
    </row>
    <row r="24" spans="1:10" x14ac:dyDescent="0.25">
      <c r="A24" s="27"/>
      <c r="B24" s="77"/>
      <c r="C24" s="84"/>
      <c r="D24" s="74"/>
      <c r="E24" s="74"/>
      <c r="F24" s="74"/>
      <c r="G24" s="74"/>
      <c r="H24" s="74"/>
      <c r="I24" s="74"/>
      <c r="J24" s="68"/>
    </row>
    <row r="25" spans="1:10" x14ac:dyDescent="0.25">
      <c r="A25" s="28"/>
      <c r="B25" s="78"/>
      <c r="C25" s="85"/>
      <c r="D25" s="75"/>
      <c r="E25" s="75"/>
      <c r="F25" s="75"/>
      <c r="G25" s="75"/>
      <c r="H25" s="75"/>
      <c r="I25" s="75"/>
      <c r="J25" s="69"/>
    </row>
    <row r="26" spans="1:10" x14ac:dyDescent="0.25">
      <c r="A26" s="26"/>
      <c r="B26" s="76" t="s">
        <v>82</v>
      </c>
      <c r="C26" s="83" t="s">
        <v>14</v>
      </c>
      <c r="D26" s="73"/>
      <c r="E26" s="73"/>
      <c r="F26" s="73"/>
      <c r="G26" s="73"/>
      <c r="H26" s="73"/>
      <c r="I26" s="73"/>
      <c r="J26" s="67">
        <f t="shared" ref="J26" si="1">SUM(D26:I26)</f>
        <v>0</v>
      </c>
    </row>
    <row r="27" spans="1:10" x14ac:dyDescent="0.25">
      <c r="A27" s="27"/>
      <c r="B27" s="77"/>
      <c r="C27" s="84"/>
      <c r="D27" s="74"/>
      <c r="E27" s="74"/>
      <c r="F27" s="74"/>
      <c r="G27" s="74"/>
      <c r="H27" s="74"/>
      <c r="I27" s="74"/>
      <c r="J27" s="68"/>
    </row>
    <row r="28" spans="1:10" x14ac:dyDescent="0.25">
      <c r="A28" s="27"/>
      <c r="B28" s="77"/>
      <c r="C28" s="84"/>
      <c r="D28" s="74"/>
      <c r="E28" s="74"/>
      <c r="F28" s="74"/>
      <c r="G28" s="74"/>
      <c r="H28" s="74"/>
      <c r="I28" s="74"/>
      <c r="J28" s="68"/>
    </row>
    <row r="29" spans="1:10" x14ac:dyDescent="0.25">
      <c r="A29" s="28"/>
      <c r="B29" s="78"/>
      <c r="C29" s="85"/>
      <c r="D29" s="75"/>
      <c r="E29" s="75"/>
      <c r="F29" s="75"/>
      <c r="G29" s="75"/>
      <c r="H29" s="75"/>
      <c r="I29" s="75"/>
      <c r="J29" s="69"/>
    </row>
    <row r="30" spans="1:10" x14ac:dyDescent="0.25">
      <c r="A30" s="26"/>
      <c r="B30" s="76" t="s">
        <v>84</v>
      </c>
      <c r="C30" s="83" t="s">
        <v>14</v>
      </c>
      <c r="D30" s="73"/>
      <c r="E30" s="73"/>
      <c r="F30" s="73"/>
      <c r="G30" s="73"/>
      <c r="H30" s="73"/>
      <c r="I30" s="73"/>
      <c r="J30" s="67">
        <f t="shared" ref="J30" si="2">SUM(D30:I30)</f>
        <v>0</v>
      </c>
    </row>
    <row r="31" spans="1:10" x14ac:dyDescent="0.25">
      <c r="A31" s="27"/>
      <c r="B31" s="77"/>
      <c r="C31" s="84"/>
      <c r="D31" s="74"/>
      <c r="E31" s="74"/>
      <c r="F31" s="74"/>
      <c r="G31" s="74"/>
      <c r="H31" s="74"/>
      <c r="I31" s="74"/>
      <c r="J31" s="68"/>
    </row>
    <row r="32" spans="1:10" x14ac:dyDescent="0.25">
      <c r="A32" s="27"/>
      <c r="B32" s="77"/>
      <c r="C32" s="84"/>
      <c r="D32" s="74"/>
      <c r="E32" s="74"/>
      <c r="F32" s="74"/>
      <c r="G32" s="74"/>
      <c r="H32" s="74"/>
      <c r="I32" s="74"/>
      <c r="J32" s="68"/>
    </row>
    <row r="33" spans="1:10" x14ac:dyDescent="0.25">
      <c r="A33" s="28"/>
      <c r="B33" s="78"/>
      <c r="C33" s="85"/>
      <c r="D33" s="75"/>
      <c r="E33" s="75"/>
      <c r="F33" s="75"/>
      <c r="G33" s="75"/>
      <c r="H33" s="75"/>
      <c r="I33" s="75"/>
      <c r="J33" s="69"/>
    </row>
    <row r="34" spans="1:10" x14ac:dyDescent="0.25">
      <c r="A34" s="26"/>
      <c r="B34" s="76" t="s">
        <v>81</v>
      </c>
      <c r="C34" s="83" t="s">
        <v>14</v>
      </c>
      <c r="D34" s="73"/>
      <c r="E34" s="73"/>
      <c r="F34" s="73"/>
      <c r="G34" s="73"/>
      <c r="H34" s="73"/>
      <c r="I34" s="73"/>
      <c r="J34" s="67">
        <f t="shared" ref="J34" si="3">SUM(D34:I34)</f>
        <v>0</v>
      </c>
    </row>
    <row r="35" spans="1:10" x14ac:dyDescent="0.25">
      <c r="A35" s="27"/>
      <c r="B35" s="77"/>
      <c r="C35" s="84"/>
      <c r="D35" s="74"/>
      <c r="E35" s="74"/>
      <c r="F35" s="74"/>
      <c r="G35" s="74"/>
      <c r="H35" s="74"/>
      <c r="I35" s="74"/>
      <c r="J35" s="68"/>
    </row>
    <row r="36" spans="1:10" x14ac:dyDescent="0.25">
      <c r="A36" s="27"/>
      <c r="B36" s="77"/>
      <c r="C36" s="84"/>
      <c r="D36" s="74"/>
      <c r="E36" s="74"/>
      <c r="F36" s="74"/>
      <c r="G36" s="74"/>
      <c r="H36" s="74"/>
      <c r="I36" s="74"/>
      <c r="J36" s="68"/>
    </row>
    <row r="37" spans="1:10" x14ac:dyDescent="0.25">
      <c r="A37" s="28"/>
      <c r="B37" s="78"/>
      <c r="C37" s="85"/>
      <c r="D37" s="75"/>
      <c r="E37" s="75"/>
      <c r="F37" s="75"/>
      <c r="G37" s="75"/>
      <c r="H37" s="75"/>
      <c r="I37" s="75"/>
      <c r="J37" s="69"/>
    </row>
    <row r="38" spans="1:10" x14ac:dyDescent="0.25">
      <c r="A38" s="26"/>
      <c r="B38" s="76" t="s">
        <v>83</v>
      </c>
      <c r="C38" s="83" t="s">
        <v>14</v>
      </c>
      <c r="D38" s="73"/>
      <c r="E38" s="73"/>
      <c r="F38" s="73"/>
      <c r="G38" s="73"/>
      <c r="H38" s="73"/>
      <c r="I38" s="73"/>
      <c r="J38" s="67">
        <f t="shared" ref="J38" si="4">SUM(D38:I38)</f>
        <v>0</v>
      </c>
    </row>
    <row r="39" spans="1:10" x14ac:dyDescent="0.25">
      <c r="A39" s="27"/>
      <c r="B39" s="77"/>
      <c r="C39" s="84"/>
      <c r="D39" s="74"/>
      <c r="E39" s="74"/>
      <c r="F39" s="74"/>
      <c r="G39" s="74"/>
      <c r="H39" s="74"/>
      <c r="I39" s="74"/>
      <c r="J39" s="68"/>
    </row>
    <row r="40" spans="1:10" x14ac:dyDescent="0.25">
      <c r="A40" s="27"/>
      <c r="B40" s="77"/>
      <c r="C40" s="84"/>
      <c r="D40" s="74"/>
      <c r="E40" s="74"/>
      <c r="F40" s="74"/>
      <c r="G40" s="74"/>
      <c r="H40" s="74"/>
      <c r="I40" s="74"/>
      <c r="J40" s="68"/>
    </row>
    <row r="41" spans="1:10" x14ac:dyDescent="0.25">
      <c r="A41" s="28"/>
      <c r="B41" s="78"/>
      <c r="C41" s="85"/>
      <c r="D41" s="75"/>
      <c r="E41" s="75"/>
      <c r="F41" s="75"/>
      <c r="G41" s="75"/>
      <c r="H41" s="75"/>
      <c r="I41" s="75"/>
      <c r="J41" s="69"/>
    </row>
    <row r="42" spans="1:10" x14ac:dyDescent="0.25">
      <c r="A42" s="26"/>
      <c r="B42" s="76" t="s">
        <v>78</v>
      </c>
      <c r="C42" s="83" t="s">
        <v>14</v>
      </c>
      <c r="D42" s="73"/>
      <c r="E42" s="73"/>
      <c r="F42" s="73"/>
      <c r="G42" s="73"/>
      <c r="H42" s="73"/>
      <c r="I42" s="73"/>
      <c r="J42" s="67">
        <f t="shared" ref="J42" si="5">SUM(D42:I42)</f>
        <v>0</v>
      </c>
    </row>
    <row r="43" spans="1:10" x14ac:dyDescent="0.25">
      <c r="A43" s="27"/>
      <c r="B43" s="77"/>
      <c r="C43" s="84"/>
      <c r="D43" s="74"/>
      <c r="E43" s="74"/>
      <c r="F43" s="74"/>
      <c r="G43" s="74"/>
      <c r="H43" s="74"/>
      <c r="I43" s="74"/>
      <c r="J43" s="68"/>
    </row>
    <row r="44" spans="1:10" x14ac:dyDescent="0.25">
      <c r="A44" s="27"/>
      <c r="B44" s="77"/>
      <c r="C44" s="84"/>
      <c r="D44" s="74"/>
      <c r="E44" s="74"/>
      <c r="F44" s="74"/>
      <c r="G44" s="74"/>
      <c r="H44" s="74"/>
      <c r="I44" s="74"/>
      <c r="J44" s="68"/>
    </row>
    <row r="45" spans="1:10" x14ac:dyDescent="0.25">
      <c r="A45" s="28"/>
      <c r="B45" s="78"/>
      <c r="C45" s="85"/>
      <c r="D45" s="75"/>
      <c r="E45" s="75"/>
      <c r="F45" s="75"/>
      <c r="G45" s="75"/>
      <c r="H45" s="75"/>
      <c r="I45" s="75"/>
      <c r="J45" s="69"/>
    </row>
    <row r="46" spans="1:10" x14ac:dyDescent="0.25">
      <c r="A46" s="26"/>
      <c r="B46" s="76">
        <v>52464</v>
      </c>
      <c r="C46" s="83" t="s">
        <v>14</v>
      </c>
      <c r="D46" s="73"/>
      <c r="E46" s="73"/>
      <c r="F46" s="73"/>
      <c r="G46" s="73"/>
      <c r="H46" s="73"/>
      <c r="I46" s="73"/>
      <c r="J46" s="67">
        <f t="shared" ref="J46" si="6">SUM(D46:I46)</f>
        <v>0</v>
      </c>
    </row>
    <row r="47" spans="1:10" x14ac:dyDescent="0.25">
      <c r="A47" s="27"/>
      <c r="B47" s="77"/>
      <c r="C47" s="84"/>
      <c r="D47" s="74"/>
      <c r="E47" s="74"/>
      <c r="F47" s="74"/>
      <c r="G47" s="74"/>
      <c r="H47" s="74"/>
      <c r="I47" s="74"/>
      <c r="J47" s="68"/>
    </row>
    <row r="48" spans="1:10" x14ac:dyDescent="0.25">
      <c r="A48" s="27"/>
      <c r="B48" s="77"/>
      <c r="C48" s="84"/>
      <c r="D48" s="74"/>
      <c r="E48" s="74"/>
      <c r="F48" s="74"/>
      <c r="G48" s="74"/>
      <c r="H48" s="74"/>
      <c r="I48" s="74"/>
      <c r="J48" s="68"/>
    </row>
    <row r="49" spans="1:10" x14ac:dyDescent="0.25">
      <c r="A49" s="28"/>
      <c r="B49" s="78"/>
      <c r="C49" s="85"/>
      <c r="D49" s="75"/>
      <c r="E49" s="75"/>
      <c r="F49" s="75"/>
      <c r="G49" s="75"/>
      <c r="H49" s="75"/>
      <c r="I49" s="75"/>
      <c r="J49" s="69"/>
    </row>
    <row r="50" spans="1:10" x14ac:dyDescent="0.25">
      <c r="A50" s="29"/>
      <c r="B50" s="61"/>
      <c r="C50" s="54"/>
      <c r="D50" s="9"/>
      <c r="E50" s="9"/>
      <c r="F50" s="9"/>
      <c r="G50" s="9"/>
      <c r="H50" s="9"/>
      <c r="I50" s="9"/>
      <c r="J50" s="9"/>
    </row>
    <row r="51" spans="1:10" x14ac:dyDescent="0.25">
      <c r="A51" s="7" t="s">
        <v>18</v>
      </c>
      <c r="B51" s="7" t="s">
        <v>107</v>
      </c>
      <c r="C51" s="7" t="s">
        <v>12</v>
      </c>
      <c r="D51" s="40">
        <v>1</v>
      </c>
      <c r="E51" s="41">
        <v>1.5</v>
      </c>
      <c r="F51" s="42">
        <v>2</v>
      </c>
      <c r="G51" s="43">
        <v>2.5</v>
      </c>
      <c r="H51" s="44">
        <v>3</v>
      </c>
      <c r="I51" s="45">
        <v>3.5</v>
      </c>
      <c r="J51" s="15" t="s">
        <v>21</v>
      </c>
    </row>
    <row r="52" spans="1:10" x14ac:dyDescent="0.25">
      <c r="A52" s="26"/>
      <c r="B52" s="76">
        <v>52463</v>
      </c>
      <c r="C52" s="83" t="s">
        <v>14</v>
      </c>
      <c r="D52" s="73"/>
      <c r="E52" s="73"/>
      <c r="F52" s="73"/>
      <c r="G52" s="73"/>
      <c r="H52" s="73"/>
      <c r="I52" s="73"/>
      <c r="J52" s="67">
        <f t="shared" ref="J52" si="7">SUM(D52:I52)</f>
        <v>0</v>
      </c>
    </row>
    <row r="53" spans="1:10" x14ac:dyDescent="0.25">
      <c r="A53" s="27"/>
      <c r="B53" s="77"/>
      <c r="C53" s="84"/>
      <c r="D53" s="74"/>
      <c r="E53" s="74"/>
      <c r="F53" s="74"/>
      <c r="G53" s="74"/>
      <c r="H53" s="74"/>
      <c r="I53" s="74"/>
      <c r="J53" s="68"/>
    </row>
    <row r="54" spans="1:10" x14ac:dyDescent="0.25">
      <c r="A54" s="27"/>
      <c r="B54" s="77"/>
      <c r="C54" s="84"/>
      <c r="D54" s="74"/>
      <c r="E54" s="74"/>
      <c r="F54" s="74"/>
      <c r="G54" s="74"/>
      <c r="H54" s="74"/>
      <c r="I54" s="74"/>
      <c r="J54" s="68"/>
    </row>
    <row r="55" spans="1:10" x14ac:dyDescent="0.25">
      <c r="A55" s="28"/>
      <c r="B55" s="78"/>
      <c r="C55" s="85"/>
      <c r="D55" s="75"/>
      <c r="E55" s="75"/>
      <c r="F55" s="75"/>
      <c r="G55" s="75"/>
      <c r="H55" s="75"/>
      <c r="I55" s="75"/>
      <c r="J55" s="69"/>
    </row>
    <row r="56" spans="1:10" x14ac:dyDescent="0.25">
      <c r="A56" s="26"/>
      <c r="B56" s="76">
        <v>52461</v>
      </c>
      <c r="C56" s="83" t="s">
        <v>14</v>
      </c>
      <c r="D56" s="73"/>
      <c r="E56" s="73"/>
      <c r="F56" s="73"/>
      <c r="G56" s="73"/>
      <c r="H56" s="73"/>
      <c r="I56" s="73"/>
      <c r="J56" s="67">
        <f t="shared" ref="J56" si="8">SUM(D56:I56)</f>
        <v>0</v>
      </c>
    </row>
    <row r="57" spans="1:10" x14ac:dyDescent="0.25">
      <c r="A57" s="27"/>
      <c r="B57" s="77"/>
      <c r="C57" s="84"/>
      <c r="D57" s="74"/>
      <c r="E57" s="74"/>
      <c r="F57" s="74"/>
      <c r="G57" s="74"/>
      <c r="H57" s="74"/>
      <c r="I57" s="74"/>
      <c r="J57" s="68"/>
    </row>
    <row r="58" spans="1:10" x14ac:dyDescent="0.25">
      <c r="A58" s="27"/>
      <c r="B58" s="77"/>
      <c r="C58" s="84"/>
      <c r="D58" s="74"/>
      <c r="E58" s="74"/>
      <c r="F58" s="74"/>
      <c r="G58" s="74"/>
      <c r="H58" s="74"/>
      <c r="I58" s="74"/>
      <c r="J58" s="68"/>
    </row>
    <row r="59" spans="1:10" x14ac:dyDescent="0.25">
      <c r="A59" s="28"/>
      <c r="B59" s="78"/>
      <c r="C59" s="85"/>
      <c r="D59" s="75"/>
      <c r="E59" s="75"/>
      <c r="F59" s="75"/>
      <c r="G59" s="75"/>
      <c r="H59" s="75"/>
      <c r="I59" s="75"/>
      <c r="J59" s="69"/>
    </row>
    <row r="60" spans="1:10" x14ac:dyDescent="0.25">
      <c r="A60" s="26"/>
      <c r="B60" s="76">
        <v>52460</v>
      </c>
      <c r="C60" s="83" t="s">
        <v>14</v>
      </c>
      <c r="D60" s="73"/>
      <c r="E60" s="73"/>
      <c r="F60" s="73"/>
      <c r="G60" s="73"/>
      <c r="H60" s="73"/>
      <c r="I60" s="73"/>
      <c r="J60" s="67">
        <f>SUM(D60:I60)</f>
        <v>0</v>
      </c>
    </row>
    <row r="61" spans="1:10" x14ac:dyDescent="0.25">
      <c r="A61" s="27"/>
      <c r="B61" s="77"/>
      <c r="C61" s="84"/>
      <c r="D61" s="74"/>
      <c r="E61" s="74"/>
      <c r="F61" s="74"/>
      <c r="G61" s="74"/>
      <c r="H61" s="74"/>
      <c r="I61" s="74"/>
      <c r="J61" s="68"/>
    </row>
    <row r="62" spans="1:10" x14ac:dyDescent="0.25">
      <c r="A62" s="27"/>
      <c r="B62" s="77"/>
      <c r="C62" s="84"/>
      <c r="D62" s="74"/>
      <c r="E62" s="74"/>
      <c r="F62" s="74"/>
      <c r="G62" s="74"/>
      <c r="H62" s="74"/>
      <c r="I62" s="74"/>
      <c r="J62" s="68"/>
    </row>
    <row r="63" spans="1:10" x14ac:dyDescent="0.25">
      <c r="A63" s="28"/>
      <c r="B63" s="78"/>
      <c r="C63" s="85"/>
      <c r="D63" s="75"/>
      <c r="E63" s="75"/>
      <c r="F63" s="75"/>
      <c r="G63" s="75"/>
      <c r="H63" s="75"/>
      <c r="I63" s="75"/>
      <c r="J63" s="69"/>
    </row>
    <row r="64" spans="1:10" x14ac:dyDescent="0.25">
      <c r="A64" s="21"/>
      <c r="B64" s="80">
        <v>52459</v>
      </c>
      <c r="C64" s="81" t="s">
        <v>14</v>
      </c>
      <c r="D64" s="70"/>
      <c r="E64" s="70"/>
      <c r="F64" s="70"/>
      <c r="G64" s="70"/>
      <c r="H64" s="73"/>
      <c r="I64" s="73"/>
      <c r="J64" s="67">
        <f t="shared" si="0"/>
        <v>0</v>
      </c>
    </row>
    <row r="65" spans="1:10" x14ac:dyDescent="0.25">
      <c r="A65" s="21"/>
      <c r="B65" s="80"/>
      <c r="C65" s="81"/>
      <c r="D65" s="71"/>
      <c r="E65" s="71"/>
      <c r="F65" s="71"/>
      <c r="G65" s="71"/>
      <c r="H65" s="74"/>
      <c r="I65" s="74"/>
      <c r="J65" s="68"/>
    </row>
    <row r="66" spans="1:10" x14ac:dyDescent="0.25">
      <c r="A66" s="21"/>
      <c r="B66" s="127"/>
      <c r="C66" s="70"/>
      <c r="D66" s="71"/>
      <c r="E66" s="71"/>
      <c r="F66" s="71"/>
      <c r="G66" s="71"/>
      <c r="H66" s="74"/>
      <c r="I66" s="74"/>
      <c r="J66" s="67"/>
    </row>
    <row r="67" spans="1:10" x14ac:dyDescent="0.25">
      <c r="A67" s="21"/>
      <c r="B67" s="128"/>
      <c r="C67" s="72"/>
      <c r="D67" s="72"/>
      <c r="E67" s="72"/>
      <c r="F67" s="72"/>
      <c r="G67" s="72"/>
      <c r="H67" s="75"/>
      <c r="I67" s="75"/>
      <c r="J67" s="69"/>
    </row>
    <row r="68" spans="1:10" x14ac:dyDescent="0.25">
      <c r="A68" s="26"/>
      <c r="B68" s="80">
        <v>52458</v>
      </c>
      <c r="C68" s="81" t="s">
        <v>14</v>
      </c>
      <c r="D68" s="70"/>
      <c r="E68" s="70"/>
      <c r="F68" s="70"/>
      <c r="G68" s="70"/>
      <c r="H68" s="70"/>
      <c r="I68" s="70"/>
      <c r="J68" s="67">
        <f t="shared" si="0"/>
        <v>0</v>
      </c>
    </row>
    <row r="69" spans="1:10" x14ac:dyDescent="0.25">
      <c r="A69" s="27"/>
      <c r="B69" s="80"/>
      <c r="C69" s="81"/>
      <c r="D69" s="71"/>
      <c r="E69" s="71"/>
      <c r="F69" s="71"/>
      <c r="G69" s="71"/>
      <c r="H69" s="71"/>
      <c r="I69" s="71"/>
      <c r="J69" s="68"/>
    </row>
    <row r="70" spans="1:10" x14ac:dyDescent="0.25">
      <c r="A70" s="27"/>
      <c r="B70" s="80"/>
      <c r="C70" s="81"/>
      <c r="D70" s="71"/>
      <c r="E70" s="71"/>
      <c r="F70" s="71"/>
      <c r="G70" s="71"/>
      <c r="H70" s="71"/>
      <c r="I70" s="71"/>
      <c r="J70" s="68"/>
    </row>
    <row r="71" spans="1:10" x14ac:dyDescent="0.25">
      <c r="A71" s="28"/>
      <c r="B71" s="80"/>
      <c r="C71" s="81"/>
      <c r="D71" s="72"/>
      <c r="E71" s="72"/>
      <c r="F71" s="72"/>
      <c r="G71" s="72"/>
      <c r="H71" s="72"/>
      <c r="I71" s="72"/>
      <c r="J71" s="69"/>
    </row>
    <row r="72" spans="1:10" x14ac:dyDescent="0.25">
      <c r="A72" s="31"/>
      <c r="B72" s="79" t="s">
        <v>96</v>
      </c>
      <c r="C72" s="81" t="s">
        <v>14</v>
      </c>
      <c r="D72" s="70" t="s">
        <v>37</v>
      </c>
      <c r="E72" s="70"/>
      <c r="F72" s="70"/>
      <c r="G72" s="70"/>
      <c r="H72" s="70"/>
      <c r="I72" s="70" t="s">
        <v>37</v>
      </c>
      <c r="J72" s="67">
        <f t="shared" si="0"/>
        <v>0</v>
      </c>
    </row>
    <row r="73" spans="1:10" x14ac:dyDescent="0.25">
      <c r="A73" s="27"/>
      <c r="B73" s="79"/>
      <c r="C73" s="81"/>
      <c r="D73" s="71"/>
      <c r="E73" s="71"/>
      <c r="F73" s="71"/>
      <c r="G73" s="71"/>
      <c r="H73" s="71"/>
      <c r="I73" s="71"/>
      <c r="J73" s="68"/>
    </row>
    <row r="74" spans="1:10" x14ac:dyDescent="0.25">
      <c r="A74" s="27"/>
      <c r="B74" s="79"/>
      <c r="C74" s="81"/>
      <c r="D74" s="71"/>
      <c r="E74" s="71"/>
      <c r="F74" s="71"/>
      <c r="G74" s="71"/>
      <c r="H74" s="71"/>
      <c r="I74" s="71"/>
      <c r="J74" s="68"/>
    </row>
    <row r="75" spans="1:10" x14ac:dyDescent="0.25">
      <c r="A75" s="28"/>
      <c r="B75" s="79"/>
      <c r="C75" s="81"/>
      <c r="D75" s="72"/>
      <c r="E75" s="72"/>
      <c r="F75" s="72"/>
      <c r="G75" s="72"/>
      <c r="H75" s="72"/>
      <c r="I75" s="72"/>
      <c r="J75" s="69"/>
    </row>
    <row r="76" spans="1:10" x14ac:dyDescent="0.25">
      <c r="A76" s="26"/>
      <c r="B76" s="86">
        <v>52456</v>
      </c>
      <c r="C76" s="86" t="s">
        <v>14</v>
      </c>
      <c r="D76" s="70"/>
      <c r="E76" s="70"/>
      <c r="F76" s="70"/>
      <c r="G76" s="70"/>
      <c r="H76" s="70"/>
      <c r="I76" s="70"/>
      <c r="J76" s="67">
        <f t="shared" si="0"/>
        <v>0</v>
      </c>
    </row>
    <row r="77" spans="1:10" x14ac:dyDescent="0.25">
      <c r="A77" s="27"/>
      <c r="B77" s="86"/>
      <c r="C77" s="86"/>
      <c r="D77" s="71"/>
      <c r="E77" s="71"/>
      <c r="F77" s="71"/>
      <c r="G77" s="71"/>
      <c r="H77" s="71"/>
      <c r="I77" s="71"/>
      <c r="J77" s="68"/>
    </row>
    <row r="78" spans="1:10" x14ac:dyDescent="0.25">
      <c r="A78" s="27"/>
      <c r="B78" s="86"/>
      <c r="C78" s="86"/>
      <c r="D78" s="71"/>
      <c r="E78" s="71"/>
      <c r="F78" s="71"/>
      <c r="G78" s="71"/>
      <c r="H78" s="71"/>
      <c r="I78" s="71"/>
      <c r="J78" s="68"/>
    </row>
    <row r="79" spans="1:10" x14ac:dyDescent="0.25">
      <c r="A79" s="28"/>
      <c r="B79" s="86"/>
      <c r="C79" s="86"/>
      <c r="D79" s="72"/>
      <c r="E79" s="72"/>
      <c r="F79" s="72"/>
      <c r="G79" s="72"/>
      <c r="H79" s="72"/>
      <c r="I79" s="72"/>
      <c r="J79" s="69"/>
    </row>
    <row r="80" spans="1:10" x14ac:dyDescent="0.25">
      <c r="A80" s="21"/>
      <c r="B80" s="86">
        <v>52455</v>
      </c>
      <c r="C80" s="80" t="s">
        <v>14</v>
      </c>
      <c r="D80" s="70"/>
      <c r="E80" s="70"/>
      <c r="F80" s="70"/>
      <c r="G80" s="70"/>
      <c r="H80" s="70"/>
      <c r="I80" s="70"/>
      <c r="J80" s="67">
        <f t="shared" si="0"/>
        <v>0</v>
      </c>
    </row>
    <row r="81" spans="1:10" x14ac:dyDescent="0.25">
      <c r="A81" s="21"/>
      <c r="B81" s="86"/>
      <c r="C81" s="80"/>
      <c r="D81" s="71"/>
      <c r="E81" s="71"/>
      <c r="F81" s="71"/>
      <c r="G81" s="71"/>
      <c r="H81" s="71"/>
      <c r="I81" s="71"/>
      <c r="J81" s="68"/>
    </row>
    <row r="82" spans="1:10" x14ac:dyDescent="0.25">
      <c r="A82" s="21"/>
      <c r="B82" s="86"/>
      <c r="C82" s="80"/>
      <c r="D82" s="71"/>
      <c r="E82" s="71"/>
      <c r="F82" s="71"/>
      <c r="G82" s="71"/>
      <c r="H82" s="71"/>
      <c r="I82" s="71"/>
      <c r="J82" s="68"/>
    </row>
    <row r="83" spans="1:10" x14ac:dyDescent="0.25">
      <c r="A83" s="21"/>
      <c r="B83" s="86"/>
      <c r="C83" s="80"/>
      <c r="D83" s="72"/>
      <c r="E83" s="72"/>
      <c r="F83" s="72"/>
      <c r="G83" s="72"/>
      <c r="H83" s="72"/>
      <c r="I83" s="72"/>
      <c r="J83" s="69"/>
    </row>
    <row r="84" spans="1:10" x14ac:dyDescent="0.25">
      <c r="A84" s="20"/>
      <c r="B84" s="81">
        <v>52448</v>
      </c>
      <c r="C84" s="81" t="s">
        <v>14</v>
      </c>
      <c r="D84" s="70"/>
      <c r="E84" s="70"/>
      <c r="F84" s="70"/>
      <c r="G84" s="70"/>
      <c r="H84" s="70"/>
      <c r="I84" s="70"/>
      <c r="J84" s="67">
        <f t="shared" si="0"/>
        <v>0</v>
      </c>
    </row>
    <row r="85" spans="1:10" x14ac:dyDescent="0.25">
      <c r="A85" s="21"/>
      <c r="B85" s="81"/>
      <c r="C85" s="81"/>
      <c r="D85" s="71"/>
      <c r="E85" s="71"/>
      <c r="F85" s="71"/>
      <c r="G85" s="71"/>
      <c r="H85" s="71"/>
      <c r="I85" s="71"/>
      <c r="J85" s="68"/>
    </row>
    <row r="86" spans="1:10" x14ac:dyDescent="0.25">
      <c r="A86" s="21"/>
      <c r="B86" s="81"/>
      <c r="C86" s="81"/>
      <c r="D86" s="71"/>
      <c r="E86" s="71"/>
      <c r="F86" s="71"/>
      <c r="G86" s="71"/>
      <c r="H86" s="71"/>
      <c r="I86" s="71"/>
      <c r="J86" s="68"/>
    </row>
    <row r="87" spans="1:10" x14ac:dyDescent="0.25">
      <c r="A87" s="22"/>
      <c r="B87" s="81"/>
      <c r="C87" s="81"/>
      <c r="D87" s="72"/>
      <c r="E87" s="72"/>
      <c r="F87" s="72"/>
      <c r="G87" s="72"/>
      <c r="H87" s="72"/>
      <c r="I87" s="72"/>
      <c r="J87" s="69"/>
    </row>
    <row r="88" spans="1:10" x14ac:dyDescent="0.25">
      <c r="A88" s="20"/>
      <c r="B88" s="86" t="s">
        <v>93</v>
      </c>
      <c r="C88" s="81" t="s">
        <v>14</v>
      </c>
      <c r="D88" s="70"/>
      <c r="E88" s="70" t="s">
        <v>37</v>
      </c>
      <c r="F88" s="70" t="s">
        <v>37</v>
      </c>
      <c r="G88" s="70" t="s">
        <v>37</v>
      </c>
      <c r="H88" s="70" t="s">
        <v>37</v>
      </c>
      <c r="I88" s="70" t="s">
        <v>37</v>
      </c>
      <c r="J88" s="67">
        <f t="shared" si="0"/>
        <v>0</v>
      </c>
    </row>
    <row r="89" spans="1:10" x14ac:dyDescent="0.25">
      <c r="A89" s="21"/>
      <c r="B89" s="86"/>
      <c r="C89" s="81"/>
      <c r="D89" s="71"/>
      <c r="E89" s="71"/>
      <c r="F89" s="71"/>
      <c r="G89" s="71"/>
      <c r="H89" s="71"/>
      <c r="I89" s="71"/>
      <c r="J89" s="68"/>
    </row>
    <row r="90" spans="1:10" x14ac:dyDescent="0.25">
      <c r="A90" s="21"/>
      <c r="B90" s="86"/>
      <c r="C90" s="81"/>
      <c r="D90" s="71"/>
      <c r="E90" s="71"/>
      <c r="F90" s="71"/>
      <c r="G90" s="71"/>
      <c r="H90" s="71"/>
      <c r="I90" s="71"/>
      <c r="J90" s="68"/>
    </row>
    <row r="91" spans="1:10" x14ac:dyDescent="0.25">
      <c r="A91" s="22"/>
      <c r="B91" s="86"/>
      <c r="C91" s="81"/>
      <c r="D91" s="72"/>
      <c r="E91" s="72"/>
      <c r="F91" s="72"/>
      <c r="G91" s="72"/>
      <c r="H91" s="72"/>
      <c r="I91" s="72"/>
      <c r="J91" s="69"/>
    </row>
    <row r="92" spans="1:10" x14ac:dyDescent="0.25">
      <c r="A92" s="20"/>
      <c r="B92" s="86">
        <v>52442</v>
      </c>
      <c r="C92" s="81" t="s">
        <v>14</v>
      </c>
      <c r="D92" s="70"/>
      <c r="E92" s="70"/>
      <c r="F92" s="70"/>
      <c r="G92" s="70"/>
      <c r="H92" s="70"/>
      <c r="I92" s="70"/>
      <c r="J92" s="67">
        <f t="shared" si="0"/>
        <v>0</v>
      </c>
    </row>
    <row r="93" spans="1:10" x14ac:dyDescent="0.25">
      <c r="A93" s="21"/>
      <c r="B93" s="86"/>
      <c r="C93" s="81"/>
      <c r="D93" s="71"/>
      <c r="E93" s="71"/>
      <c r="F93" s="71"/>
      <c r="G93" s="71"/>
      <c r="H93" s="71"/>
      <c r="I93" s="71"/>
      <c r="J93" s="68"/>
    </row>
    <row r="94" spans="1:10" x14ac:dyDescent="0.25">
      <c r="A94" s="21"/>
      <c r="B94" s="86"/>
      <c r="C94" s="81"/>
      <c r="D94" s="71"/>
      <c r="E94" s="71"/>
      <c r="F94" s="71"/>
      <c r="G94" s="71"/>
      <c r="H94" s="71"/>
      <c r="I94" s="71"/>
      <c r="J94" s="68"/>
    </row>
    <row r="95" spans="1:10" x14ac:dyDescent="0.25">
      <c r="A95" s="22"/>
      <c r="B95" s="86"/>
      <c r="C95" s="81"/>
      <c r="D95" s="72"/>
      <c r="E95" s="72"/>
      <c r="F95" s="72"/>
      <c r="G95" s="72"/>
      <c r="H95" s="72"/>
      <c r="I95" s="72"/>
      <c r="J95" s="69"/>
    </row>
    <row r="96" spans="1:10" x14ac:dyDescent="0.25">
      <c r="A96" s="20"/>
      <c r="B96" s="75" t="s">
        <v>94</v>
      </c>
      <c r="C96" s="72" t="s">
        <v>14</v>
      </c>
      <c r="D96" s="71"/>
      <c r="E96" s="71" t="s">
        <v>37</v>
      </c>
      <c r="F96" s="71"/>
      <c r="G96" s="71" t="s">
        <v>37</v>
      </c>
      <c r="H96" s="71"/>
      <c r="I96" s="71" t="s">
        <v>37</v>
      </c>
      <c r="J96" s="68">
        <f t="shared" si="0"/>
        <v>0</v>
      </c>
    </row>
    <row r="97" spans="1:10" x14ac:dyDescent="0.25">
      <c r="A97" s="2"/>
      <c r="B97" s="86"/>
      <c r="C97" s="81"/>
      <c r="D97" s="71"/>
      <c r="E97" s="71"/>
      <c r="F97" s="71"/>
      <c r="G97" s="71"/>
      <c r="H97" s="71"/>
      <c r="I97" s="71"/>
      <c r="J97" s="68"/>
    </row>
    <row r="98" spans="1:10" x14ac:dyDescent="0.25">
      <c r="A98" s="21"/>
      <c r="B98" s="86"/>
      <c r="C98" s="81"/>
      <c r="D98" s="71"/>
      <c r="E98" s="71"/>
      <c r="F98" s="71"/>
      <c r="G98" s="71"/>
      <c r="H98" s="71"/>
      <c r="I98" s="71"/>
      <c r="J98" s="68"/>
    </row>
    <row r="99" spans="1:10" x14ac:dyDescent="0.25">
      <c r="A99" s="22"/>
      <c r="B99" s="86"/>
      <c r="C99" s="81"/>
      <c r="D99" s="72"/>
      <c r="E99" s="72"/>
      <c r="F99" s="72"/>
      <c r="G99" s="72"/>
      <c r="H99" s="72"/>
      <c r="I99" s="72"/>
      <c r="J99" s="69"/>
    </row>
    <row r="100" spans="1:10" x14ac:dyDescent="0.25">
      <c r="A100" s="29"/>
      <c r="B100" s="9"/>
      <c r="C100" s="8"/>
      <c r="D100" s="8"/>
      <c r="E100" s="8"/>
      <c r="F100" s="8"/>
      <c r="G100" s="8"/>
      <c r="H100" s="8"/>
      <c r="I100" s="8"/>
      <c r="J100" s="9"/>
    </row>
    <row r="101" spans="1:10" x14ac:dyDescent="0.25">
      <c r="A101" s="7" t="s">
        <v>18</v>
      </c>
      <c r="B101" s="7" t="s">
        <v>107</v>
      </c>
      <c r="C101" s="7" t="s">
        <v>12</v>
      </c>
      <c r="D101" s="40">
        <v>1</v>
      </c>
      <c r="E101" s="41">
        <v>1.5</v>
      </c>
      <c r="F101" s="42">
        <v>2</v>
      </c>
      <c r="G101" s="43">
        <v>2.5</v>
      </c>
      <c r="H101" s="44">
        <v>3</v>
      </c>
      <c r="I101" s="45">
        <v>3.5</v>
      </c>
      <c r="J101" s="15" t="s">
        <v>21</v>
      </c>
    </row>
    <row r="102" spans="1:10" x14ac:dyDescent="0.25">
      <c r="A102" s="20"/>
      <c r="B102" s="81" t="s">
        <v>105</v>
      </c>
      <c r="C102" s="81" t="s">
        <v>14</v>
      </c>
      <c r="D102" s="70" t="s">
        <v>37</v>
      </c>
      <c r="E102" s="70"/>
      <c r="F102" s="70" t="s">
        <v>37</v>
      </c>
      <c r="G102" s="70"/>
      <c r="H102" s="70"/>
      <c r="I102" s="70" t="s">
        <v>37</v>
      </c>
      <c r="J102" s="67">
        <f t="shared" si="0"/>
        <v>0</v>
      </c>
    </row>
    <row r="103" spans="1:10" x14ac:dyDescent="0.25">
      <c r="A103" s="21"/>
      <c r="B103" s="81"/>
      <c r="C103" s="81"/>
      <c r="D103" s="71"/>
      <c r="E103" s="71"/>
      <c r="F103" s="71"/>
      <c r="G103" s="71"/>
      <c r="H103" s="71"/>
      <c r="I103" s="71"/>
      <c r="J103" s="68"/>
    </row>
    <row r="104" spans="1:10" x14ac:dyDescent="0.25">
      <c r="A104" s="21"/>
      <c r="B104" s="81"/>
      <c r="C104" s="81"/>
      <c r="D104" s="71"/>
      <c r="E104" s="71"/>
      <c r="F104" s="71"/>
      <c r="G104" s="71"/>
      <c r="H104" s="71"/>
      <c r="I104" s="71"/>
      <c r="J104" s="68"/>
    </row>
    <row r="105" spans="1:10" x14ac:dyDescent="0.25">
      <c r="A105" s="22"/>
      <c r="B105" s="81"/>
      <c r="C105" s="81"/>
      <c r="D105" s="72"/>
      <c r="E105" s="72"/>
      <c r="F105" s="72"/>
      <c r="G105" s="72"/>
      <c r="H105" s="72"/>
      <c r="I105" s="72"/>
      <c r="J105" s="69"/>
    </row>
    <row r="106" spans="1:10" x14ac:dyDescent="0.25">
      <c r="A106" s="20"/>
      <c r="B106" s="81">
        <v>52438</v>
      </c>
      <c r="C106" s="81" t="s">
        <v>14</v>
      </c>
      <c r="D106" s="70"/>
      <c r="E106" s="70" t="s">
        <v>37</v>
      </c>
      <c r="F106" s="70"/>
      <c r="G106" s="70"/>
      <c r="H106" s="70"/>
      <c r="I106" s="70" t="s">
        <v>37</v>
      </c>
      <c r="J106" s="67">
        <f t="shared" si="0"/>
        <v>0</v>
      </c>
    </row>
    <row r="107" spans="1:10" x14ac:dyDescent="0.25">
      <c r="A107" s="21"/>
      <c r="B107" s="81"/>
      <c r="C107" s="81"/>
      <c r="D107" s="71"/>
      <c r="E107" s="71"/>
      <c r="F107" s="71"/>
      <c r="G107" s="71"/>
      <c r="H107" s="71"/>
      <c r="I107" s="71"/>
      <c r="J107" s="68"/>
    </row>
    <row r="108" spans="1:10" x14ac:dyDescent="0.25">
      <c r="A108" s="21"/>
      <c r="B108" s="81"/>
      <c r="C108" s="81"/>
      <c r="D108" s="71"/>
      <c r="E108" s="71"/>
      <c r="F108" s="71"/>
      <c r="G108" s="71"/>
      <c r="H108" s="71"/>
      <c r="I108" s="71"/>
      <c r="J108" s="68"/>
    </row>
    <row r="109" spans="1:10" x14ac:dyDescent="0.25">
      <c r="A109" s="22"/>
      <c r="B109" s="81"/>
      <c r="C109" s="81"/>
      <c r="D109" s="72"/>
      <c r="E109" s="72"/>
      <c r="F109" s="72"/>
      <c r="G109" s="72"/>
      <c r="H109" s="72"/>
      <c r="I109" s="72"/>
      <c r="J109" s="69"/>
    </row>
    <row r="110" spans="1:10" x14ac:dyDescent="0.25">
      <c r="A110" s="20"/>
      <c r="B110" s="81">
        <v>52427</v>
      </c>
      <c r="C110" s="81" t="s">
        <v>14</v>
      </c>
      <c r="D110" s="70"/>
      <c r="E110" s="70"/>
      <c r="F110" s="70"/>
      <c r="G110" s="70"/>
      <c r="H110" s="70"/>
      <c r="I110" s="70"/>
      <c r="J110" s="67">
        <f t="shared" si="0"/>
        <v>0</v>
      </c>
    </row>
    <row r="111" spans="1:10" x14ac:dyDescent="0.25">
      <c r="A111" s="21"/>
      <c r="B111" s="81"/>
      <c r="C111" s="81"/>
      <c r="D111" s="71"/>
      <c r="E111" s="71"/>
      <c r="F111" s="71"/>
      <c r="G111" s="71"/>
      <c r="H111" s="71"/>
      <c r="I111" s="71"/>
      <c r="J111" s="68"/>
    </row>
    <row r="112" spans="1:10" x14ac:dyDescent="0.25">
      <c r="A112" s="21"/>
      <c r="B112" s="81"/>
      <c r="C112" s="81"/>
      <c r="D112" s="71"/>
      <c r="E112" s="71"/>
      <c r="F112" s="71"/>
      <c r="G112" s="71"/>
      <c r="H112" s="71"/>
      <c r="I112" s="71"/>
      <c r="J112" s="68"/>
    </row>
    <row r="113" spans="1:10" x14ac:dyDescent="0.25">
      <c r="A113" s="22"/>
      <c r="B113" s="81"/>
      <c r="C113" s="81"/>
      <c r="D113" s="72"/>
      <c r="E113" s="72"/>
      <c r="F113" s="72"/>
      <c r="G113" s="72"/>
      <c r="H113" s="72"/>
      <c r="I113" s="72"/>
      <c r="J113" s="69"/>
    </row>
    <row r="114" spans="1:10" x14ac:dyDescent="0.25">
      <c r="A114" s="20"/>
      <c r="B114" s="81">
        <v>52426</v>
      </c>
      <c r="C114" s="81" t="s">
        <v>14</v>
      </c>
      <c r="D114" s="70"/>
      <c r="E114" s="70"/>
      <c r="F114" s="70"/>
      <c r="G114" s="70"/>
      <c r="H114" s="70"/>
      <c r="I114" s="70" t="s">
        <v>37</v>
      </c>
      <c r="J114" s="67">
        <f t="shared" si="0"/>
        <v>0</v>
      </c>
    </row>
    <row r="115" spans="1:10" x14ac:dyDescent="0.25">
      <c r="A115" s="21"/>
      <c r="B115" s="81"/>
      <c r="C115" s="81"/>
      <c r="D115" s="71"/>
      <c r="E115" s="71"/>
      <c r="F115" s="71"/>
      <c r="G115" s="71"/>
      <c r="H115" s="71"/>
      <c r="I115" s="71"/>
      <c r="J115" s="68"/>
    </row>
    <row r="116" spans="1:10" x14ac:dyDescent="0.25">
      <c r="A116" s="21"/>
      <c r="B116" s="81"/>
      <c r="C116" s="81"/>
      <c r="D116" s="71"/>
      <c r="E116" s="71"/>
      <c r="F116" s="71"/>
      <c r="G116" s="71"/>
      <c r="H116" s="71"/>
      <c r="I116" s="71"/>
      <c r="J116" s="68"/>
    </row>
    <row r="117" spans="1:10" x14ac:dyDescent="0.25">
      <c r="A117" s="22"/>
      <c r="B117" s="81"/>
      <c r="C117" s="81"/>
      <c r="D117" s="72"/>
      <c r="E117" s="72"/>
      <c r="F117" s="72"/>
      <c r="G117" s="72"/>
      <c r="H117" s="72"/>
      <c r="I117" s="72"/>
      <c r="J117" s="69"/>
    </row>
    <row r="118" spans="1:10" x14ac:dyDescent="0.25">
      <c r="A118" s="20"/>
      <c r="B118" s="86">
        <v>52357</v>
      </c>
      <c r="C118" s="81" t="s">
        <v>14</v>
      </c>
      <c r="D118" s="70"/>
      <c r="E118" s="70"/>
      <c r="F118" s="70"/>
      <c r="G118" s="70"/>
      <c r="H118" s="70"/>
      <c r="I118" s="70"/>
      <c r="J118" s="67">
        <f t="shared" si="0"/>
        <v>0</v>
      </c>
    </row>
    <row r="119" spans="1:10" x14ac:dyDescent="0.25">
      <c r="A119" s="21"/>
      <c r="B119" s="86"/>
      <c r="C119" s="81"/>
      <c r="D119" s="71"/>
      <c r="E119" s="71"/>
      <c r="F119" s="71"/>
      <c r="G119" s="71"/>
      <c r="H119" s="71"/>
      <c r="I119" s="71"/>
      <c r="J119" s="68"/>
    </row>
    <row r="120" spans="1:10" x14ac:dyDescent="0.25">
      <c r="A120" s="21"/>
      <c r="B120" s="86"/>
      <c r="C120" s="81"/>
      <c r="D120" s="71"/>
      <c r="E120" s="71"/>
      <c r="F120" s="71"/>
      <c r="G120" s="71"/>
      <c r="H120" s="71"/>
      <c r="I120" s="71"/>
      <c r="J120" s="68"/>
    </row>
    <row r="121" spans="1:10" x14ac:dyDescent="0.25">
      <c r="A121" s="22"/>
      <c r="B121" s="86"/>
      <c r="C121" s="81"/>
      <c r="D121" s="72"/>
      <c r="E121" s="72"/>
      <c r="F121" s="72"/>
      <c r="G121" s="72"/>
      <c r="H121" s="72"/>
      <c r="I121" s="72"/>
      <c r="J121" s="69"/>
    </row>
    <row r="122" spans="1:10" x14ac:dyDescent="0.25">
      <c r="A122" s="20"/>
      <c r="B122" s="86">
        <v>52406</v>
      </c>
      <c r="C122" s="81" t="s">
        <v>14</v>
      </c>
      <c r="D122" s="70"/>
      <c r="E122" s="70"/>
      <c r="F122" s="70"/>
      <c r="G122" s="70"/>
      <c r="H122" s="70"/>
      <c r="I122" s="70"/>
      <c r="J122" s="67">
        <f t="shared" si="0"/>
        <v>0</v>
      </c>
    </row>
    <row r="123" spans="1:10" x14ac:dyDescent="0.25">
      <c r="A123" s="21"/>
      <c r="B123" s="86"/>
      <c r="C123" s="81"/>
      <c r="D123" s="71"/>
      <c r="E123" s="71"/>
      <c r="F123" s="71"/>
      <c r="G123" s="71"/>
      <c r="H123" s="71"/>
      <c r="I123" s="71"/>
      <c r="J123" s="68"/>
    </row>
    <row r="124" spans="1:10" x14ac:dyDescent="0.25">
      <c r="A124" s="21"/>
      <c r="B124" s="86"/>
      <c r="C124" s="81"/>
      <c r="D124" s="71"/>
      <c r="E124" s="71"/>
      <c r="F124" s="71"/>
      <c r="G124" s="71"/>
      <c r="H124" s="71"/>
      <c r="I124" s="71"/>
      <c r="J124" s="68"/>
    </row>
    <row r="125" spans="1:10" x14ac:dyDescent="0.25">
      <c r="A125" s="22"/>
      <c r="B125" s="86"/>
      <c r="C125" s="81"/>
      <c r="D125" s="72"/>
      <c r="E125" s="72"/>
      <c r="F125" s="72"/>
      <c r="G125" s="72"/>
      <c r="H125" s="72"/>
      <c r="I125" s="72"/>
      <c r="J125" s="69"/>
    </row>
    <row r="126" spans="1:10" x14ac:dyDescent="0.25">
      <c r="A126" s="20"/>
      <c r="B126" s="81" t="s">
        <v>104</v>
      </c>
      <c r="C126" s="81" t="s">
        <v>14</v>
      </c>
      <c r="D126" s="70"/>
      <c r="E126" s="70" t="s">
        <v>37</v>
      </c>
      <c r="F126" s="70"/>
      <c r="G126" s="70"/>
      <c r="H126" s="70"/>
      <c r="I126" s="70" t="s">
        <v>37</v>
      </c>
      <c r="J126" s="67">
        <f t="shared" si="0"/>
        <v>0</v>
      </c>
    </row>
    <row r="127" spans="1:10" x14ac:dyDescent="0.25">
      <c r="A127" s="21"/>
      <c r="B127" s="81"/>
      <c r="C127" s="81"/>
      <c r="D127" s="71"/>
      <c r="E127" s="71"/>
      <c r="F127" s="71"/>
      <c r="G127" s="71"/>
      <c r="H127" s="71"/>
      <c r="I127" s="71"/>
      <c r="J127" s="68"/>
    </row>
    <row r="128" spans="1:10" x14ac:dyDescent="0.25">
      <c r="A128" s="21"/>
      <c r="B128" s="81"/>
      <c r="C128" s="81"/>
      <c r="D128" s="71"/>
      <c r="E128" s="71"/>
      <c r="F128" s="71"/>
      <c r="G128" s="71"/>
      <c r="H128" s="71"/>
      <c r="I128" s="71"/>
      <c r="J128" s="68"/>
    </row>
    <row r="129" spans="1:10" x14ac:dyDescent="0.25">
      <c r="A129" s="22"/>
      <c r="B129" s="81"/>
      <c r="C129" s="81"/>
      <c r="D129" s="72"/>
      <c r="E129" s="72"/>
      <c r="F129" s="72"/>
      <c r="G129" s="72"/>
      <c r="H129" s="72"/>
      <c r="I129" s="72"/>
      <c r="J129" s="69"/>
    </row>
    <row r="130" spans="1:10" x14ac:dyDescent="0.25">
      <c r="A130" s="20"/>
      <c r="B130" s="81" t="s">
        <v>76</v>
      </c>
      <c r="C130" s="81" t="s">
        <v>14</v>
      </c>
      <c r="D130" s="70"/>
      <c r="E130" s="70"/>
      <c r="F130" s="70" t="s">
        <v>37</v>
      </c>
      <c r="G130" s="70" t="s">
        <v>37</v>
      </c>
      <c r="H130" s="70" t="s">
        <v>37</v>
      </c>
      <c r="I130" s="70" t="s">
        <v>37</v>
      </c>
      <c r="J130" s="67">
        <f t="shared" si="0"/>
        <v>0</v>
      </c>
    </row>
    <row r="131" spans="1:10" x14ac:dyDescent="0.25">
      <c r="A131" s="21"/>
      <c r="B131" s="81"/>
      <c r="C131" s="81"/>
      <c r="D131" s="71"/>
      <c r="E131" s="71"/>
      <c r="F131" s="71"/>
      <c r="G131" s="71"/>
      <c r="H131" s="71"/>
      <c r="I131" s="71"/>
      <c r="J131" s="68"/>
    </row>
    <row r="132" spans="1:10" x14ac:dyDescent="0.25">
      <c r="A132" s="21"/>
      <c r="B132" s="81"/>
      <c r="C132" s="81"/>
      <c r="D132" s="71"/>
      <c r="E132" s="71"/>
      <c r="F132" s="71"/>
      <c r="G132" s="71"/>
      <c r="H132" s="71"/>
      <c r="I132" s="71"/>
      <c r="J132" s="68"/>
    </row>
    <row r="133" spans="1:10" x14ac:dyDescent="0.25">
      <c r="A133" s="22"/>
      <c r="B133" s="81"/>
      <c r="C133" s="81"/>
      <c r="D133" s="72"/>
      <c r="E133" s="72"/>
      <c r="F133" s="72"/>
      <c r="G133" s="72"/>
      <c r="H133" s="72"/>
      <c r="I133" s="72"/>
      <c r="J133" s="69"/>
    </row>
    <row r="134" spans="1:10" x14ac:dyDescent="0.25">
      <c r="A134" s="20"/>
      <c r="B134" s="86">
        <v>52395</v>
      </c>
      <c r="C134" s="81" t="s">
        <v>14</v>
      </c>
      <c r="D134" s="70"/>
      <c r="E134" s="70"/>
      <c r="F134" s="70"/>
      <c r="G134" s="70"/>
      <c r="H134" s="70"/>
      <c r="I134" s="70"/>
      <c r="J134" s="67">
        <f t="shared" si="0"/>
        <v>0</v>
      </c>
    </row>
    <row r="135" spans="1:10" x14ac:dyDescent="0.25">
      <c r="A135" s="21"/>
      <c r="B135" s="86"/>
      <c r="C135" s="81"/>
      <c r="D135" s="71"/>
      <c r="E135" s="71"/>
      <c r="F135" s="71"/>
      <c r="G135" s="71"/>
      <c r="H135" s="71"/>
      <c r="I135" s="71"/>
      <c r="J135" s="68"/>
    </row>
    <row r="136" spans="1:10" x14ac:dyDescent="0.25">
      <c r="A136" s="21"/>
      <c r="B136" s="86"/>
      <c r="C136" s="81"/>
      <c r="D136" s="71"/>
      <c r="E136" s="71"/>
      <c r="F136" s="71"/>
      <c r="G136" s="71"/>
      <c r="H136" s="71"/>
      <c r="I136" s="71"/>
      <c r="J136" s="68"/>
    </row>
    <row r="137" spans="1:10" x14ac:dyDescent="0.25">
      <c r="A137" s="22"/>
      <c r="B137" s="86"/>
      <c r="C137" s="81"/>
      <c r="D137" s="72"/>
      <c r="E137" s="72"/>
      <c r="F137" s="72"/>
      <c r="G137" s="72"/>
      <c r="H137" s="72"/>
      <c r="I137" s="72"/>
      <c r="J137" s="69"/>
    </row>
    <row r="138" spans="1:10" x14ac:dyDescent="0.25">
      <c r="A138" s="20"/>
      <c r="B138" s="81">
        <v>52394</v>
      </c>
      <c r="C138" s="81" t="s">
        <v>14</v>
      </c>
      <c r="D138" s="70"/>
      <c r="E138" s="70"/>
      <c r="F138" s="70"/>
      <c r="G138" s="70"/>
      <c r="H138" s="70"/>
      <c r="I138" s="70"/>
      <c r="J138" s="67">
        <f t="shared" ref="J138:J160" si="9">SUM(D138:I138)</f>
        <v>0</v>
      </c>
    </row>
    <row r="139" spans="1:10" x14ac:dyDescent="0.25">
      <c r="A139" s="21"/>
      <c r="B139" s="81"/>
      <c r="C139" s="81"/>
      <c r="D139" s="71"/>
      <c r="E139" s="71"/>
      <c r="F139" s="71"/>
      <c r="G139" s="71"/>
      <c r="H139" s="71"/>
      <c r="I139" s="71"/>
      <c r="J139" s="68"/>
    </row>
    <row r="140" spans="1:10" x14ac:dyDescent="0.25">
      <c r="A140" s="21"/>
      <c r="B140" s="81"/>
      <c r="C140" s="81"/>
      <c r="D140" s="71"/>
      <c r="E140" s="71"/>
      <c r="F140" s="71"/>
      <c r="G140" s="71"/>
      <c r="H140" s="71"/>
      <c r="I140" s="71"/>
      <c r="J140" s="68"/>
    </row>
    <row r="141" spans="1:10" x14ac:dyDescent="0.25">
      <c r="A141" s="22"/>
      <c r="B141" s="81"/>
      <c r="C141" s="81"/>
      <c r="D141" s="72"/>
      <c r="E141" s="72"/>
      <c r="F141" s="72"/>
      <c r="G141" s="72"/>
      <c r="H141" s="72"/>
      <c r="I141" s="72"/>
      <c r="J141" s="69"/>
    </row>
    <row r="142" spans="1:10" x14ac:dyDescent="0.25">
      <c r="A142" s="21"/>
      <c r="B142" s="72" t="s">
        <v>87</v>
      </c>
      <c r="C142" s="72" t="s">
        <v>14</v>
      </c>
      <c r="D142" s="71"/>
      <c r="E142" s="71"/>
      <c r="F142" s="71" t="s">
        <v>37</v>
      </c>
      <c r="G142" s="71" t="s">
        <v>37</v>
      </c>
      <c r="H142" s="71" t="s">
        <v>37</v>
      </c>
      <c r="I142" s="71"/>
      <c r="J142" s="68">
        <f t="shared" si="9"/>
        <v>0</v>
      </c>
    </row>
    <row r="143" spans="1:10" x14ac:dyDescent="0.25">
      <c r="A143" s="21"/>
      <c r="B143" s="81"/>
      <c r="C143" s="81"/>
      <c r="D143" s="71"/>
      <c r="E143" s="71"/>
      <c r="F143" s="71"/>
      <c r="G143" s="71"/>
      <c r="H143" s="71"/>
      <c r="I143" s="71"/>
      <c r="J143" s="68"/>
    </row>
    <row r="144" spans="1:10" x14ac:dyDescent="0.25">
      <c r="A144" s="21"/>
      <c r="B144" s="81"/>
      <c r="C144" s="81"/>
      <c r="D144" s="71"/>
      <c r="E144" s="71"/>
      <c r="F144" s="71"/>
      <c r="G144" s="71"/>
      <c r="H144" s="71"/>
      <c r="I144" s="71"/>
      <c r="J144" s="68"/>
    </row>
    <row r="145" spans="1:10" x14ac:dyDescent="0.25">
      <c r="A145" s="22"/>
      <c r="B145" s="81"/>
      <c r="C145" s="81"/>
      <c r="D145" s="72"/>
      <c r="E145" s="72"/>
      <c r="F145" s="72"/>
      <c r="G145" s="72"/>
      <c r="H145" s="72"/>
      <c r="I145" s="72"/>
      <c r="J145" s="69"/>
    </row>
    <row r="146" spans="1:10" x14ac:dyDescent="0.25">
      <c r="A146" s="20"/>
      <c r="B146" s="81">
        <v>52310</v>
      </c>
      <c r="C146" s="81" t="s">
        <v>14</v>
      </c>
      <c r="D146" s="70"/>
      <c r="E146" s="70"/>
      <c r="F146" s="70"/>
      <c r="G146" s="70"/>
      <c r="H146" s="70"/>
      <c r="I146" s="70"/>
      <c r="J146" s="67">
        <f t="shared" si="9"/>
        <v>0</v>
      </c>
    </row>
    <row r="147" spans="1:10" x14ac:dyDescent="0.25">
      <c r="A147" s="21"/>
      <c r="B147" s="81"/>
      <c r="C147" s="81"/>
      <c r="D147" s="71"/>
      <c r="E147" s="71"/>
      <c r="F147" s="71"/>
      <c r="G147" s="71"/>
      <c r="H147" s="71"/>
      <c r="I147" s="71"/>
      <c r="J147" s="68"/>
    </row>
    <row r="148" spans="1:10" x14ac:dyDescent="0.25">
      <c r="A148" s="21"/>
      <c r="B148" s="81"/>
      <c r="C148" s="81"/>
      <c r="D148" s="71"/>
      <c r="E148" s="71"/>
      <c r="F148" s="71"/>
      <c r="G148" s="71"/>
      <c r="H148" s="71"/>
      <c r="I148" s="71"/>
      <c r="J148" s="68"/>
    </row>
    <row r="149" spans="1:10" x14ac:dyDescent="0.25">
      <c r="A149" s="22"/>
      <c r="B149" s="81"/>
      <c r="C149" s="81"/>
      <c r="D149" s="72"/>
      <c r="E149" s="72"/>
      <c r="F149" s="72"/>
      <c r="G149" s="72"/>
      <c r="H149" s="72"/>
      <c r="I149" s="72"/>
      <c r="J149" s="69"/>
    </row>
    <row r="150" spans="1:10" x14ac:dyDescent="0.25">
      <c r="A150" s="29"/>
      <c r="B150" s="8"/>
      <c r="C150" s="8"/>
      <c r="D150" s="8"/>
      <c r="E150" s="8"/>
      <c r="F150" s="8"/>
      <c r="G150" s="8"/>
      <c r="H150" s="8"/>
      <c r="I150" s="8"/>
      <c r="J150" s="9"/>
    </row>
    <row r="151" spans="1:10" x14ac:dyDescent="0.25">
      <c r="A151" s="7" t="s">
        <v>18</v>
      </c>
      <c r="B151" s="7" t="s">
        <v>107</v>
      </c>
      <c r="C151" s="7" t="s">
        <v>12</v>
      </c>
      <c r="D151" s="40">
        <v>1</v>
      </c>
      <c r="E151" s="41">
        <v>1.5</v>
      </c>
      <c r="F151" s="42">
        <v>2</v>
      </c>
      <c r="G151" s="43">
        <v>2.5</v>
      </c>
      <c r="H151" s="44">
        <v>3</v>
      </c>
      <c r="I151" s="45">
        <v>3.5</v>
      </c>
      <c r="J151" s="15" t="s">
        <v>21</v>
      </c>
    </row>
    <row r="152" spans="1:10" x14ac:dyDescent="0.25">
      <c r="A152" s="21"/>
      <c r="B152" s="75">
        <v>52389</v>
      </c>
      <c r="C152" s="72" t="s">
        <v>14</v>
      </c>
      <c r="D152" s="71"/>
      <c r="E152" s="71"/>
      <c r="F152" s="71"/>
      <c r="G152" s="71"/>
      <c r="H152" s="71"/>
      <c r="I152" s="71"/>
      <c r="J152" s="68">
        <f t="shared" si="9"/>
        <v>0</v>
      </c>
    </row>
    <row r="153" spans="1:10" x14ac:dyDescent="0.25">
      <c r="A153" s="21"/>
      <c r="B153" s="86"/>
      <c r="C153" s="81"/>
      <c r="D153" s="71"/>
      <c r="E153" s="71"/>
      <c r="F153" s="71"/>
      <c r="G153" s="71"/>
      <c r="H153" s="71"/>
      <c r="I153" s="71"/>
      <c r="J153" s="68"/>
    </row>
    <row r="154" spans="1:10" x14ac:dyDescent="0.25">
      <c r="A154" s="21"/>
      <c r="B154" s="86"/>
      <c r="C154" s="81"/>
      <c r="D154" s="71"/>
      <c r="E154" s="71"/>
      <c r="F154" s="71"/>
      <c r="G154" s="71"/>
      <c r="H154" s="71"/>
      <c r="I154" s="71"/>
      <c r="J154" s="68"/>
    </row>
    <row r="155" spans="1:10" x14ac:dyDescent="0.25">
      <c r="A155" s="22"/>
      <c r="B155" s="86"/>
      <c r="C155" s="81"/>
      <c r="D155" s="72"/>
      <c r="E155" s="72"/>
      <c r="F155" s="72"/>
      <c r="G155" s="72"/>
      <c r="H155" s="72"/>
      <c r="I155" s="72"/>
      <c r="J155" s="69"/>
    </row>
    <row r="156" spans="1:10" x14ac:dyDescent="0.25">
      <c r="A156" s="20"/>
      <c r="B156" s="81">
        <v>52388</v>
      </c>
      <c r="C156" s="81" t="s">
        <v>14</v>
      </c>
      <c r="D156" s="70"/>
      <c r="E156" s="70"/>
      <c r="F156" s="70"/>
      <c r="G156" s="70"/>
      <c r="H156" s="70"/>
      <c r="I156" s="70"/>
      <c r="J156" s="67">
        <f t="shared" si="9"/>
        <v>0</v>
      </c>
    </row>
    <row r="157" spans="1:10" x14ac:dyDescent="0.25">
      <c r="A157" s="21"/>
      <c r="B157" s="81"/>
      <c r="C157" s="81"/>
      <c r="D157" s="71"/>
      <c r="E157" s="71"/>
      <c r="F157" s="71"/>
      <c r="G157" s="71"/>
      <c r="H157" s="71"/>
      <c r="I157" s="71"/>
      <c r="J157" s="68"/>
    </row>
    <row r="158" spans="1:10" x14ac:dyDescent="0.25">
      <c r="A158" s="21"/>
      <c r="B158" s="81"/>
      <c r="C158" s="81"/>
      <c r="D158" s="71"/>
      <c r="E158" s="71"/>
      <c r="F158" s="71"/>
      <c r="G158" s="71"/>
      <c r="H158" s="71"/>
      <c r="I158" s="71"/>
      <c r="J158" s="68"/>
    </row>
    <row r="159" spans="1:10" x14ac:dyDescent="0.25">
      <c r="A159" s="22"/>
      <c r="B159" s="81"/>
      <c r="C159" s="81"/>
      <c r="D159" s="72"/>
      <c r="E159" s="72"/>
      <c r="F159" s="72"/>
      <c r="G159" s="72"/>
      <c r="H159" s="72"/>
      <c r="I159" s="72"/>
      <c r="J159" s="69"/>
    </row>
    <row r="160" spans="1:10" x14ac:dyDescent="0.25">
      <c r="A160" s="20"/>
      <c r="B160" s="86">
        <v>52387</v>
      </c>
      <c r="C160" s="81" t="s">
        <v>14</v>
      </c>
      <c r="D160" s="70"/>
      <c r="E160" s="70"/>
      <c r="F160" s="73"/>
      <c r="G160" s="73"/>
      <c r="H160" s="70"/>
      <c r="I160" s="70"/>
      <c r="J160" s="67">
        <f t="shared" si="9"/>
        <v>0</v>
      </c>
    </row>
    <row r="161" spans="1:10" x14ac:dyDescent="0.25">
      <c r="A161" s="21"/>
      <c r="B161" s="86"/>
      <c r="C161" s="81"/>
      <c r="D161" s="71"/>
      <c r="E161" s="71"/>
      <c r="F161" s="74"/>
      <c r="G161" s="74"/>
      <c r="H161" s="71"/>
      <c r="I161" s="71"/>
      <c r="J161" s="68"/>
    </row>
    <row r="162" spans="1:10" x14ac:dyDescent="0.25">
      <c r="A162" s="21"/>
      <c r="B162" s="86"/>
      <c r="C162" s="81"/>
      <c r="D162" s="71"/>
      <c r="E162" s="71"/>
      <c r="F162" s="74"/>
      <c r="G162" s="74"/>
      <c r="H162" s="71"/>
      <c r="I162" s="71"/>
      <c r="J162" s="68"/>
    </row>
    <row r="163" spans="1:10" x14ac:dyDescent="0.25">
      <c r="A163" s="22"/>
      <c r="B163" s="86"/>
      <c r="C163" s="81"/>
      <c r="D163" s="72"/>
      <c r="E163" s="72"/>
      <c r="F163" s="75"/>
      <c r="G163" s="75"/>
      <c r="H163" s="72"/>
      <c r="I163" s="72"/>
      <c r="J163" s="69"/>
    </row>
    <row r="164" spans="1:10" x14ac:dyDescent="0.25">
      <c r="A164" s="20"/>
      <c r="B164" s="86">
        <v>52056</v>
      </c>
      <c r="C164" s="81" t="s">
        <v>14</v>
      </c>
      <c r="D164" s="70"/>
      <c r="E164" s="70"/>
      <c r="F164" s="73"/>
      <c r="G164" s="73"/>
      <c r="H164" s="70"/>
      <c r="I164" s="70"/>
      <c r="J164" s="67">
        <f>SUM(D164:I164)</f>
        <v>0</v>
      </c>
    </row>
    <row r="165" spans="1:10" x14ac:dyDescent="0.25">
      <c r="A165" s="21"/>
      <c r="B165" s="75"/>
      <c r="C165" s="72"/>
      <c r="D165" s="71"/>
      <c r="E165" s="71"/>
      <c r="F165" s="74"/>
      <c r="G165" s="74"/>
      <c r="H165" s="71"/>
      <c r="I165" s="71"/>
      <c r="J165" s="68"/>
    </row>
    <row r="166" spans="1:10" x14ac:dyDescent="0.25">
      <c r="A166" s="21"/>
      <c r="B166" s="75"/>
      <c r="C166" s="72"/>
      <c r="D166" s="71"/>
      <c r="E166" s="71"/>
      <c r="F166" s="74"/>
      <c r="G166" s="74"/>
      <c r="H166" s="71"/>
      <c r="I166" s="71"/>
      <c r="J166" s="68"/>
    </row>
    <row r="167" spans="1:10" x14ac:dyDescent="0.25">
      <c r="A167" s="22"/>
      <c r="B167" s="86"/>
      <c r="C167" s="81"/>
      <c r="D167" s="72"/>
      <c r="E167" s="72"/>
      <c r="F167" s="75"/>
      <c r="G167" s="75"/>
      <c r="H167" s="72"/>
      <c r="I167" s="72"/>
      <c r="J167" s="69"/>
    </row>
    <row r="168" spans="1:10" x14ac:dyDescent="0.25">
      <c r="A168" s="20"/>
      <c r="B168" s="86" t="s">
        <v>103</v>
      </c>
      <c r="C168" s="81" t="s">
        <v>14</v>
      </c>
      <c r="D168" s="70"/>
      <c r="E168" s="70" t="s">
        <v>37</v>
      </c>
      <c r="F168" s="70" t="s">
        <v>37</v>
      </c>
      <c r="G168" s="70" t="s">
        <v>37</v>
      </c>
      <c r="H168" s="70"/>
      <c r="I168" s="70" t="s">
        <v>37</v>
      </c>
      <c r="J168" s="67">
        <f t="shared" ref="J168" si="10">SUM(D168:I168)</f>
        <v>0</v>
      </c>
    </row>
    <row r="169" spans="1:10" x14ac:dyDescent="0.25">
      <c r="A169" s="21"/>
      <c r="B169" s="86"/>
      <c r="C169" s="81"/>
      <c r="D169" s="71"/>
      <c r="E169" s="71"/>
      <c r="F169" s="71"/>
      <c r="G169" s="71"/>
      <c r="H169" s="71"/>
      <c r="I169" s="71"/>
      <c r="J169" s="68"/>
    </row>
    <row r="170" spans="1:10" x14ac:dyDescent="0.25">
      <c r="A170" s="21"/>
      <c r="B170" s="86"/>
      <c r="C170" s="81"/>
      <c r="D170" s="71"/>
      <c r="E170" s="71"/>
      <c r="F170" s="71"/>
      <c r="G170" s="71"/>
      <c r="H170" s="71"/>
      <c r="I170" s="71"/>
      <c r="J170" s="68"/>
    </row>
    <row r="171" spans="1:10" x14ac:dyDescent="0.25">
      <c r="A171" s="22"/>
      <c r="B171" s="86"/>
      <c r="C171" s="81"/>
      <c r="D171" s="72"/>
      <c r="E171" s="72"/>
      <c r="F171" s="72"/>
      <c r="G171" s="72"/>
      <c r="H171" s="72"/>
      <c r="I171" s="72"/>
      <c r="J171" s="69"/>
    </row>
    <row r="172" spans="1:10" x14ac:dyDescent="0.25">
      <c r="A172" s="20"/>
      <c r="B172" s="81" t="s">
        <v>75</v>
      </c>
      <c r="C172" s="81" t="s">
        <v>14</v>
      </c>
      <c r="D172" s="70"/>
      <c r="E172" s="70" t="s">
        <v>37</v>
      </c>
      <c r="F172" s="70" t="s">
        <v>37</v>
      </c>
      <c r="G172" s="70" t="s">
        <v>37</v>
      </c>
      <c r="H172" s="70" t="s">
        <v>37</v>
      </c>
      <c r="I172" s="70" t="s">
        <v>37</v>
      </c>
      <c r="J172" s="67">
        <f t="shared" ref="J172" si="11">SUM(D172:I172)</f>
        <v>0</v>
      </c>
    </row>
    <row r="173" spans="1:10" x14ac:dyDescent="0.25">
      <c r="A173" s="21"/>
      <c r="B173" s="81"/>
      <c r="C173" s="81"/>
      <c r="D173" s="71"/>
      <c r="E173" s="71"/>
      <c r="F173" s="71"/>
      <c r="G173" s="71"/>
      <c r="H173" s="71"/>
      <c r="I173" s="71"/>
      <c r="J173" s="68"/>
    </row>
    <row r="174" spans="1:10" x14ac:dyDescent="0.25">
      <c r="A174" s="21"/>
      <c r="B174" s="81"/>
      <c r="C174" s="81"/>
      <c r="D174" s="71"/>
      <c r="E174" s="71"/>
      <c r="F174" s="71"/>
      <c r="G174" s="71"/>
      <c r="H174" s="71"/>
      <c r="I174" s="71"/>
      <c r="J174" s="68"/>
    </row>
    <row r="175" spans="1:10" x14ac:dyDescent="0.25">
      <c r="A175" s="22"/>
      <c r="B175" s="81"/>
      <c r="C175" s="81"/>
      <c r="D175" s="72"/>
      <c r="E175" s="72"/>
      <c r="F175" s="72"/>
      <c r="G175" s="72"/>
      <c r="H175" s="72"/>
      <c r="I175" s="72"/>
      <c r="J175" s="69"/>
    </row>
    <row r="176" spans="1:10" x14ac:dyDescent="0.25">
      <c r="A176" s="23"/>
      <c r="B176" s="86">
        <v>52361</v>
      </c>
      <c r="C176" s="81" t="s">
        <v>14</v>
      </c>
      <c r="D176" s="73"/>
      <c r="E176" s="73"/>
      <c r="F176" s="73"/>
      <c r="G176" s="73"/>
      <c r="H176" s="73"/>
      <c r="I176" s="73"/>
      <c r="J176" s="67">
        <f t="shared" ref="J176" si="12">SUM(D176:I176)</f>
        <v>0</v>
      </c>
    </row>
    <row r="177" spans="1:10" x14ac:dyDescent="0.25">
      <c r="A177" s="24"/>
      <c r="B177" s="86"/>
      <c r="C177" s="81"/>
      <c r="D177" s="74"/>
      <c r="E177" s="74"/>
      <c r="F177" s="74"/>
      <c r="G177" s="74"/>
      <c r="H177" s="74"/>
      <c r="I177" s="74"/>
      <c r="J177" s="68"/>
    </row>
    <row r="178" spans="1:10" x14ac:dyDescent="0.25">
      <c r="A178" s="24"/>
      <c r="B178" s="86"/>
      <c r="C178" s="81"/>
      <c r="D178" s="74"/>
      <c r="E178" s="74"/>
      <c r="F178" s="74"/>
      <c r="G178" s="74"/>
      <c r="H178" s="74"/>
      <c r="I178" s="74"/>
      <c r="J178" s="68"/>
    </row>
    <row r="179" spans="1:10" x14ac:dyDescent="0.25">
      <c r="A179" s="25"/>
      <c r="B179" s="86"/>
      <c r="C179" s="81"/>
      <c r="D179" s="75"/>
      <c r="E179" s="75"/>
      <c r="F179" s="75"/>
      <c r="G179" s="75"/>
      <c r="H179" s="75"/>
      <c r="I179" s="75"/>
      <c r="J179" s="69"/>
    </row>
    <row r="180" spans="1:10" x14ac:dyDescent="0.25">
      <c r="A180" s="20"/>
      <c r="B180" s="81" t="s">
        <v>57</v>
      </c>
      <c r="C180" s="81" t="s">
        <v>14</v>
      </c>
      <c r="D180" s="70"/>
      <c r="E180" s="70" t="s">
        <v>37</v>
      </c>
      <c r="F180" s="70" t="s">
        <v>37</v>
      </c>
      <c r="G180" s="70" t="s">
        <v>37</v>
      </c>
      <c r="H180" s="70" t="s">
        <v>37</v>
      </c>
      <c r="I180" s="70" t="s">
        <v>37</v>
      </c>
      <c r="J180" s="67">
        <f t="shared" ref="J180" si="13">SUM(D180:I180)</f>
        <v>0</v>
      </c>
    </row>
    <row r="181" spans="1:10" x14ac:dyDescent="0.25">
      <c r="A181" s="21"/>
      <c r="B181" s="81"/>
      <c r="C181" s="81"/>
      <c r="D181" s="71"/>
      <c r="E181" s="71"/>
      <c r="F181" s="71"/>
      <c r="G181" s="71"/>
      <c r="H181" s="71"/>
      <c r="I181" s="71"/>
      <c r="J181" s="68"/>
    </row>
    <row r="182" spans="1:10" x14ac:dyDescent="0.25">
      <c r="A182" s="21"/>
      <c r="B182" s="81"/>
      <c r="C182" s="81"/>
      <c r="D182" s="71"/>
      <c r="E182" s="71"/>
      <c r="F182" s="71"/>
      <c r="G182" s="71"/>
      <c r="H182" s="71"/>
      <c r="I182" s="71"/>
      <c r="J182" s="68"/>
    </row>
    <row r="183" spans="1:10" x14ac:dyDescent="0.25">
      <c r="A183" s="22"/>
      <c r="B183" s="81"/>
      <c r="C183" s="81"/>
      <c r="D183" s="72"/>
      <c r="E183" s="72"/>
      <c r="F183" s="72"/>
      <c r="G183" s="72"/>
      <c r="H183" s="72"/>
      <c r="I183" s="72"/>
      <c r="J183" s="69"/>
    </row>
    <row r="184" spans="1:10" x14ac:dyDescent="0.25">
      <c r="A184" s="21"/>
      <c r="B184" s="81" t="s">
        <v>56</v>
      </c>
      <c r="C184" s="81" t="s">
        <v>14</v>
      </c>
      <c r="D184" s="70"/>
      <c r="E184" s="70" t="s">
        <v>37</v>
      </c>
      <c r="F184" s="70" t="s">
        <v>37</v>
      </c>
      <c r="G184" s="70" t="s">
        <v>37</v>
      </c>
      <c r="H184" s="70" t="s">
        <v>37</v>
      </c>
      <c r="I184" s="70" t="s">
        <v>37</v>
      </c>
      <c r="J184" s="67">
        <f t="shared" ref="J184" si="14">SUM(D184:I184)</f>
        <v>0</v>
      </c>
    </row>
    <row r="185" spans="1:10" x14ac:dyDescent="0.25">
      <c r="A185" s="21"/>
      <c r="B185" s="72"/>
      <c r="C185" s="72"/>
      <c r="D185" s="71"/>
      <c r="E185" s="71"/>
      <c r="F185" s="71"/>
      <c r="G185" s="71"/>
      <c r="H185" s="71"/>
      <c r="I185" s="71"/>
      <c r="J185" s="68"/>
    </row>
    <row r="186" spans="1:10" x14ac:dyDescent="0.25">
      <c r="A186" s="21"/>
      <c r="B186" s="72"/>
      <c r="C186" s="72"/>
      <c r="D186" s="71"/>
      <c r="E186" s="71"/>
      <c r="F186" s="71"/>
      <c r="G186" s="71"/>
      <c r="H186" s="71"/>
      <c r="I186" s="71"/>
      <c r="J186" s="68"/>
    </row>
    <row r="187" spans="1:10" x14ac:dyDescent="0.25">
      <c r="A187" s="22"/>
      <c r="B187" s="81"/>
      <c r="C187" s="81"/>
      <c r="D187" s="72"/>
      <c r="E187" s="72"/>
      <c r="F187" s="72"/>
      <c r="G187" s="72"/>
      <c r="H187" s="72"/>
      <c r="I187" s="72"/>
      <c r="J187" s="69"/>
    </row>
    <row r="188" spans="1:10" x14ac:dyDescent="0.25">
      <c r="A188" s="20"/>
      <c r="B188" s="73" t="s">
        <v>66</v>
      </c>
      <c r="C188" s="70" t="s">
        <v>14</v>
      </c>
      <c r="D188" s="70"/>
      <c r="E188" s="70" t="s">
        <v>37</v>
      </c>
      <c r="F188" s="70"/>
      <c r="G188" s="70" t="s">
        <v>37</v>
      </c>
      <c r="H188" s="70" t="s">
        <v>37</v>
      </c>
      <c r="I188" s="70" t="s">
        <v>37</v>
      </c>
      <c r="J188" s="67">
        <f t="shared" ref="J188" si="15">SUM(D188:I188)</f>
        <v>0</v>
      </c>
    </row>
    <row r="189" spans="1:10" x14ac:dyDescent="0.25">
      <c r="A189" s="21"/>
      <c r="B189" s="74"/>
      <c r="C189" s="71"/>
      <c r="D189" s="71"/>
      <c r="E189" s="71"/>
      <c r="F189" s="71"/>
      <c r="G189" s="71"/>
      <c r="H189" s="71"/>
      <c r="I189" s="71"/>
      <c r="J189" s="68"/>
    </row>
    <row r="190" spans="1:10" x14ac:dyDescent="0.25">
      <c r="A190" s="21"/>
      <c r="B190" s="74"/>
      <c r="C190" s="71"/>
      <c r="D190" s="71"/>
      <c r="E190" s="71"/>
      <c r="F190" s="71"/>
      <c r="G190" s="71"/>
      <c r="H190" s="71"/>
      <c r="I190" s="71"/>
      <c r="J190" s="68"/>
    </row>
    <row r="191" spans="1:10" x14ac:dyDescent="0.25">
      <c r="A191" s="22"/>
      <c r="B191" s="75"/>
      <c r="C191" s="72"/>
      <c r="D191" s="72"/>
      <c r="E191" s="72"/>
      <c r="F191" s="72"/>
      <c r="G191" s="72"/>
      <c r="H191" s="72"/>
      <c r="I191" s="72"/>
      <c r="J191" s="69"/>
    </row>
    <row r="192" spans="1:10" x14ac:dyDescent="0.25">
      <c r="A192" s="20"/>
      <c r="B192" s="86" t="s">
        <v>58</v>
      </c>
      <c r="C192" s="81" t="s">
        <v>14</v>
      </c>
      <c r="D192" s="70"/>
      <c r="E192" s="70" t="s">
        <v>37</v>
      </c>
      <c r="F192" s="70" t="s">
        <v>37</v>
      </c>
      <c r="G192" s="70" t="s">
        <v>37</v>
      </c>
      <c r="H192" s="70" t="s">
        <v>37</v>
      </c>
      <c r="I192" s="70" t="s">
        <v>37</v>
      </c>
      <c r="J192" s="67">
        <f t="shared" ref="J192" si="16">SUM(D192:I192)</f>
        <v>0</v>
      </c>
    </row>
    <row r="193" spans="1:10" x14ac:dyDescent="0.25">
      <c r="A193" s="21"/>
      <c r="B193" s="86"/>
      <c r="C193" s="81"/>
      <c r="D193" s="71"/>
      <c r="E193" s="71"/>
      <c r="F193" s="71"/>
      <c r="G193" s="71"/>
      <c r="H193" s="71"/>
      <c r="I193" s="71"/>
      <c r="J193" s="68"/>
    </row>
    <row r="194" spans="1:10" x14ac:dyDescent="0.25">
      <c r="A194" s="21"/>
      <c r="B194" s="86"/>
      <c r="C194" s="81"/>
      <c r="D194" s="71"/>
      <c r="E194" s="71"/>
      <c r="F194" s="71"/>
      <c r="G194" s="71"/>
      <c r="H194" s="71"/>
      <c r="I194" s="71"/>
      <c r="J194" s="68"/>
    </row>
    <row r="195" spans="1:10" x14ac:dyDescent="0.25">
      <c r="A195" s="22"/>
      <c r="B195" s="86"/>
      <c r="C195" s="81"/>
      <c r="D195" s="72"/>
      <c r="E195" s="72"/>
      <c r="F195" s="72"/>
      <c r="G195" s="72"/>
      <c r="H195" s="72"/>
      <c r="I195" s="72"/>
      <c r="J195" s="69"/>
    </row>
    <row r="196" spans="1:10" x14ac:dyDescent="0.25">
      <c r="A196" s="21"/>
      <c r="B196" s="86" t="s">
        <v>59</v>
      </c>
      <c r="C196" s="81" t="s">
        <v>14</v>
      </c>
      <c r="D196" s="70"/>
      <c r="E196" s="70"/>
      <c r="F196" s="70" t="s">
        <v>37</v>
      </c>
      <c r="G196" s="73" t="s">
        <v>37</v>
      </c>
      <c r="H196" s="70" t="s">
        <v>37</v>
      </c>
      <c r="I196" s="70" t="s">
        <v>37</v>
      </c>
      <c r="J196" s="67">
        <f t="shared" ref="J196" si="17">SUM(D196:I196)</f>
        <v>0</v>
      </c>
    </row>
    <row r="197" spans="1:10" x14ac:dyDescent="0.25">
      <c r="A197" s="21"/>
      <c r="B197" s="86"/>
      <c r="C197" s="81"/>
      <c r="D197" s="71"/>
      <c r="E197" s="71"/>
      <c r="F197" s="71"/>
      <c r="G197" s="74"/>
      <c r="H197" s="71"/>
      <c r="I197" s="71"/>
      <c r="J197" s="68"/>
    </row>
    <row r="198" spans="1:10" x14ac:dyDescent="0.25">
      <c r="A198" s="21"/>
      <c r="B198" s="86"/>
      <c r="C198" s="81"/>
      <c r="D198" s="71"/>
      <c r="E198" s="71"/>
      <c r="F198" s="71"/>
      <c r="G198" s="74"/>
      <c r="H198" s="71"/>
      <c r="I198" s="71"/>
      <c r="J198" s="68"/>
    </row>
    <row r="199" spans="1:10" x14ac:dyDescent="0.25">
      <c r="A199" s="21"/>
      <c r="B199" s="86"/>
      <c r="C199" s="81"/>
      <c r="D199" s="72"/>
      <c r="E199" s="72"/>
      <c r="F199" s="72"/>
      <c r="G199" s="75"/>
      <c r="H199" s="72"/>
      <c r="I199" s="72"/>
      <c r="J199" s="69"/>
    </row>
    <row r="200" spans="1:10" x14ac:dyDescent="0.25">
      <c r="A200" s="29"/>
      <c r="B200" s="9"/>
      <c r="C200" s="8"/>
      <c r="D200" s="8"/>
      <c r="E200" s="8"/>
      <c r="F200" s="8"/>
      <c r="G200" s="9"/>
      <c r="H200" s="8"/>
      <c r="I200" s="8"/>
      <c r="J200" s="9"/>
    </row>
    <row r="201" spans="1:10" x14ac:dyDescent="0.25">
      <c r="A201" s="7" t="s">
        <v>18</v>
      </c>
      <c r="B201" s="7" t="s">
        <v>107</v>
      </c>
      <c r="C201" s="7" t="s">
        <v>12</v>
      </c>
      <c r="D201" s="40">
        <v>1</v>
      </c>
      <c r="E201" s="41">
        <v>1.5</v>
      </c>
      <c r="F201" s="42">
        <v>2</v>
      </c>
      <c r="G201" s="43">
        <v>2.5</v>
      </c>
      <c r="H201" s="44">
        <v>3</v>
      </c>
      <c r="I201" s="45">
        <v>3.5</v>
      </c>
      <c r="J201" s="15" t="s">
        <v>21</v>
      </c>
    </row>
    <row r="202" spans="1:10" x14ac:dyDescent="0.25">
      <c r="A202" s="27"/>
      <c r="B202" s="75" t="s">
        <v>60</v>
      </c>
      <c r="C202" s="72" t="s">
        <v>14</v>
      </c>
      <c r="D202" s="71"/>
      <c r="E202" s="71" t="s">
        <v>37</v>
      </c>
      <c r="F202" s="74" t="s">
        <v>37</v>
      </c>
      <c r="G202" s="74" t="s">
        <v>37</v>
      </c>
      <c r="H202" s="74" t="s">
        <v>37</v>
      </c>
      <c r="I202" s="71" t="s">
        <v>37</v>
      </c>
      <c r="J202" s="68">
        <f t="shared" ref="J202" si="18">SUM(D202:I202)</f>
        <v>0</v>
      </c>
    </row>
    <row r="203" spans="1:10" x14ac:dyDescent="0.25">
      <c r="A203" s="27"/>
      <c r="B203" s="86"/>
      <c r="C203" s="81"/>
      <c r="D203" s="71"/>
      <c r="E203" s="71"/>
      <c r="F203" s="74"/>
      <c r="G203" s="74"/>
      <c r="H203" s="74"/>
      <c r="I203" s="71"/>
      <c r="J203" s="68"/>
    </row>
    <row r="204" spans="1:10" x14ac:dyDescent="0.25">
      <c r="A204" s="27"/>
      <c r="B204" s="86"/>
      <c r="C204" s="81"/>
      <c r="D204" s="71"/>
      <c r="E204" s="71"/>
      <c r="F204" s="74"/>
      <c r="G204" s="74"/>
      <c r="H204" s="74"/>
      <c r="I204" s="71"/>
      <c r="J204" s="68"/>
    </row>
    <row r="205" spans="1:10" x14ac:dyDescent="0.25">
      <c r="A205" s="28"/>
      <c r="B205" s="86"/>
      <c r="C205" s="81"/>
      <c r="D205" s="72"/>
      <c r="E205" s="72"/>
      <c r="F205" s="75"/>
      <c r="G205" s="75"/>
      <c r="H205" s="75"/>
      <c r="I205" s="72"/>
      <c r="J205" s="69"/>
    </row>
    <row r="206" spans="1:10" x14ac:dyDescent="0.25">
      <c r="A206" s="20"/>
      <c r="B206" s="86" t="s">
        <v>61</v>
      </c>
      <c r="C206" s="81" t="s">
        <v>14</v>
      </c>
      <c r="D206" s="70"/>
      <c r="E206" s="73" t="s">
        <v>37</v>
      </c>
      <c r="F206" s="70"/>
      <c r="G206" s="73"/>
      <c r="H206" s="73" t="s">
        <v>37</v>
      </c>
      <c r="I206" s="73" t="s">
        <v>37</v>
      </c>
      <c r="J206" s="67">
        <f t="shared" ref="J206" si="19">SUM(D206:I206)</f>
        <v>0</v>
      </c>
    </row>
    <row r="207" spans="1:10" x14ac:dyDescent="0.25">
      <c r="A207" s="21"/>
      <c r="B207" s="75"/>
      <c r="C207" s="72"/>
      <c r="D207" s="71"/>
      <c r="E207" s="74"/>
      <c r="F207" s="71"/>
      <c r="G207" s="74"/>
      <c r="H207" s="74"/>
      <c r="I207" s="74"/>
      <c r="J207" s="68"/>
    </row>
    <row r="208" spans="1:10" x14ac:dyDescent="0.25">
      <c r="A208" s="21"/>
      <c r="B208" s="75"/>
      <c r="C208" s="72"/>
      <c r="D208" s="71"/>
      <c r="E208" s="74"/>
      <c r="F208" s="71"/>
      <c r="G208" s="74"/>
      <c r="H208" s="74"/>
      <c r="I208" s="74"/>
      <c r="J208" s="68"/>
    </row>
    <row r="209" spans="1:10" x14ac:dyDescent="0.25">
      <c r="A209" s="22"/>
      <c r="B209" s="86"/>
      <c r="C209" s="81"/>
      <c r="D209" s="72"/>
      <c r="E209" s="75"/>
      <c r="F209" s="72"/>
      <c r="G209" s="75"/>
      <c r="H209" s="75"/>
      <c r="I209" s="75"/>
      <c r="J209" s="69"/>
    </row>
    <row r="210" spans="1:10" x14ac:dyDescent="0.25">
      <c r="A210" s="20"/>
      <c r="B210" s="81" t="s">
        <v>62</v>
      </c>
      <c r="C210" s="81" t="s">
        <v>14</v>
      </c>
      <c r="D210" s="70"/>
      <c r="E210" s="70"/>
      <c r="F210" s="73" t="s">
        <v>37</v>
      </c>
      <c r="G210" s="73" t="s">
        <v>37</v>
      </c>
      <c r="H210" s="70" t="s">
        <v>37</v>
      </c>
      <c r="I210" s="70" t="s">
        <v>37</v>
      </c>
      <c r="J210" s="67">
        <f t="shared" ref="J210" si="20">SUM(D210:I210)</f>
        <v>0</v>
      </c>
    </row>
    <row r="211" spans="1:10" x14ac:dyDescent="0.25">
      <c r="A211" s="21"/>
      <c r="B211" s="81"/>
      <c r="C211" s="81"/>
      <c r="D211" s="71"/>
      <c r="E211" s="71"/>
      <c r="F211" s="74"/>
      <c r="G211" s="74"/>
      <c r="H211" s="71"/>
      <c r="I211" s="71"/>
      <c r="J211" s="68"/>
    </row>
    <row r="212" spans="1:10" x14ac:dyDescent="0.25">
      <c r="A212" s="21"/>
      <c r="B212" s="81"/>
      <c r="C212" s="81"/>
      <c r="D212" s="71"/>
      <c r="E212" s="71"/>
      <c r="F212" s="74"/>
      <c r="G212" s="74"/>
      <c r="H212" s="71"/>
      <c r="I212" s="71"/>
      <c r="J212" s="68"/>
    </row>
    <row r="213" spans="1:10" x14ac:dyDescent="0.25">
      <c r="A213" s="22"/>
      <c r="B213" s="81"/>
      <c r="C213" s="81"/>
      <c r="D213" s="72"/>
      <c r="E213" s="72"/>
      <c r="F213" s="75"/>
      <c r="G213" s="75"/>
      <c r="H213" s="72"/>
      <c r="I213" s="72"/>
      <c r="J213" s="69"/>
    </row>
    <row r="214" spans="1:10" x14ac:dyDescent="0.25">
      <c r="A214" s="20"/>
      <c r="B214" s="86" t="s">
        <v>63</v>
      </c>
      <c r="C214" s="81" t="s">
        <v>14</v>
      </c>
      <c r="D214" s="70"/>
      <c r="E214" s="70" t="s">
        <v>37</v>
      </c>
      <c r="F214" s="70"/>
      <c r="G214" s="70"/>
      <c r="H214" s="70" t="s">
        <v>37</v>
      </c>
      <c r="I214" s="73" t="s">
        <v>37</v>
      </c>
      <c r="J214" s="67">
        <f>SUM(D214:I214)</f>
        <v>0</v>
      </c>
    </row>
    <row r="215" spans="1:10" x14ac:dyDescent="0.25">
      <c r="A215" s="21"/>
      <c r="B215" s="86"/>
      <c r="C215" s="81"/>
      <c r="D215" s="71"/>
      <c r="E215" s="71"/>
      <c r="F215" s="71"/>
      <c r="G215" s="71"/>
      <c r="H215" s="71"/>
      <c r="I215" s="74"/>
      <c r="J215" s="68"/>
    </row>
    <row r="216" spans="1:10" x14ac:dyDescent="0.25">
      <c r="A216" s="21"/>
      <c r="B216" s="86"/>
      <c r="C216" s="81"/>
      <c r="D216" s="71"/>
      <c r="E216" s="71"/>
      <c r="F216" s="71"/>
      <c r="G216" s="71"/>
      <c r="H216" s="71"/>
      <c r="I216" s="74"/>
      <c r="J216" s="68"/>
    </row>
    <row r="217" spans="1:10" x14ac:dyDescent="0.25">
      <c r="A217" s="22"/>
      <c r="B217" s="86"/>
      <c r="C217" s="81"/>
      <c r="D217" s="72"/>
      <c r="E217" s="72"/>
      <c r="F217" s="72"/>
      <c r="G217" s="72"/>
      <c r="H217" s="72"/>
      <c r="I217" s="75"/>
      <c r="J217" s="69"/>
    </row>
    <row r="218" spans="1:10" x14ac:dyDescent="0.25">
      <c r="A218" s="20"/>
      <c r="B218" s="86" t="s">
        <v>74</v>
      </c>
      <c r="C218" s="81" t="s">
        <v>14</v>
      </c>
      <c r="D218" s="70"/>
      <c r="E218" s="73"/>
      <c r="F218" s="70" t="s">
        <v>37</v>
      </c>
      <c r="G218" s="70"/>
      <c r="H218" s="70"/>
      <c r="I218" s="70"/>
      <c r="J218" s="67">
        <f t="shared" ref="J218" si="21">SUM(D218:I218)</f>
        <v>0</v>
      </c>
    </row>
    <row r="219" spans="1:10" x14ac:dyDescent="0.25">
      <c r="A219" s="21"/>
      <c r="B219" s="86"/>
      <c r="C219" s="81"/>
      <c r="D219" s="71"/>
      <c r="E219" s="74"/>
      <c r="F219" s="71"/>
      <c r="G219" s="71"/>
      <c r="H219" s="71"/>
      <c r="I219" s="71"/>
      <c r="J219" s="68"/>
    </row>
    <row r="220" spans="1:10" x14ac:dyDescent="0.25">
      <c r="A220" s="21"/>
      <c r="B220" s="86"/>
      <c r="C220" s="81"/>
      <c r="D220" s="71"/>
      <c r="E220" s="74"/>
      <c r="F220" s="71"/>
      <c r="G220" s="71"/>
      <c r="H220" s="71"/>
      <c r="I220" s="71"/>
      <c r="J220" s="68"/>
    </row>
    <row r="221" spans="1:10" x14ac:dyDescent="0.25">
      <c r="A221" s="22"/>
      <c r="B221" s="86"/>
      <c r="C221" s="81"/>
      <c r="D221" s="72"/>
      <c r="E221" s="75"/>
      <c r="F221" s="72"/>
      <c r="G221" s="72"/>
      <c r="H221" s="72"/>
      <c r="I221" s="72"/>
      <c r="J221" s="69"/>
    </row>
    <row r="222" spans="1:10" x14ac:dyDescent="0.25">
      <c r="A222" s="20"/>
      <c r="B222" s="81" t="s">
        <v>64</v>
      </c>
      <c r="C222" s="81" t="s">
        <v>14</v>
      </c>
      <c r="D222" s="70"/>
      <c r="E222" s="70"/>
      <c r="F222" s="70" t="s">
        <v>37</v>
      </c>
      <c r="G222" s="70" t="s">
        <v>37</v>
      </c>
      <c r="H222" s="70"/>
      <c r="I222" s="70"/>
      <c r="J222" s="67">
        <f t="shared" ref="J222" si="22">SUM(D222:I222)</f>
        <v>0</v>
      </c>
    </row>
    <row r="223" spans="1:10" x14ac:dyDescent="0.25">
      <c r="A223" s="21"/>
      <c r="B223" s="81"/>
      <c r="C223" s="81"/>
      <c r="D223" s="71"/>
      <c r="E223" s="71"/>
      <c r="F223" s="71"/>
      <c r="G223" s="71"/>
      <c r="H223" s="71"/>
      <c r="I223" s="71"/>
      <c r="J223" s="68"/>
    </row>
    <row r="224" spans="1:10" x14ac:dyDescent="0.25">
      <c r="A224" s="21"/>
      <c r="B224" s="81"/>
      <c r="C224" s="81"/>
      <c r="D224" s="71"/>
      <c r="E224" s="71"/>
      <c r="F224" s="71"/>
      <c r="G224" s="71"/>
      <c r="H224" s="71"/>
      <c r="I224" s="71"/>
      <c r="J224" s="68"/>
    </row>
    <row r="225" spans="1:10" x14ac:dyDescent="0.25">
      <c r="A225" s="22"/>
      <c r="B225" s="81"/>
      <c r="C225" s="81"/>
      <c r="D225" s="72"/>
      <c r="E225" s="72"/>
      <c r="F225" s="72"/>
      <c r="G225" s="72"/>
      <c r="H225" s="72"/>
      <c r="I225" s="72"/>
      <c r="J225" s="69"/>
    </row>
    <row r="226" spans="1:10" x14ac:dyDescent="0.25">
      <c r="A226" s="20"/>
      <c r="B226" s="81" t="s">
        <v>65</v>
      </c>
      <c r="C226" s="81" t="s">
        <v>14</v>
      </c>
      <c r="D226" s="70"/>
      <c r="E226" s="70"/>
      <c r="F226" s="70" t="s">
        <v>37</v>
      </c>
      <c r="G226" s="70" t="s">
        <v>37</v>
      </c>
      <c r="H226" s="70" t="s">
        <v>37</v>
      </c>
      <c r="I226" s="70" t="s">
        <v>37</v>
      </c>
      <c r="J226" s="67">
        <f t="shared" ref="J226" si="23">SUM(D226:I226)</f>
        <v>0</v>
      </c>
    </row>
    <row r="227" spans="1:10" x14ac:dyDescent="0.25">
      <c r="A227" s="21"/>
      <c r="B227" s="81"/>
      <c r="C227" s="81"/>
      <c r="D227" s="71"/>
      <c r="E227" s="71"/>
      <c r="F227" s="71"/>
      <c r="G227" s="71"/>
      <c r="H227" s="71"/>
      <c r="I227" s="71"/>
      <c r="J227" s="68"/>
    </row>
    <row r="228" spans="1:10" x14ac:dyDescent="0.25">
      <c r="A228" s="21"/>
      <c r="B228" s="81"/>
      <c r="C228" s="81"/>
      <c r="D228" s="71"/>
      <c r="E228" s="71"/>
      <c r="F228" s="71"/>
      <c r="G228" s="71"/>
      <c r="H228" s="71"/>
      <c r="I228" s="71"/>
      <c r="J228" s="68"/>
    </row>
    <row r="229" spans="1:10" x14ac:dyDescent="0.25">
      <c r="A229" s="22"/>
      <c r="B229" s="81"/>
      <c r="C229" s="81"/>
      <c r="D229" s="72"/>
      <c r="E229" s="72"/>
      <c r="F229" s="72"/>
      <c r="G229" s="72"/>
      <c r="H229" s="72"/>
      <c r="I229" s="72"/>
      <c r="J229" s="69"/>
    </row>
    <row r="230" spans="1:10" x14ac:dyDescent="0.25">
      <c r="A230" s="20"/>
      <c r="B230" s="86" t="s">
        <v>77</v>
      </c>
      <c r="C230" s="81" t="s">
        <v>19</v>
      </c>
      <c r="D230" s="70"/>
      <c r="E230" s="70"/>
      <c r="F230" s="70" t="s">
        <v>37</v>
      </c>
      <c r="G230" s="73"/>
      <c r="H230" s="70" t="s">
        <v>37</v>
      </c>
      <c r="I230" s="70" t="s">
        <v>37</v>
      </c>
      <c r="J230" s="67">
        <f t="shared" ref="J230" si="24">SUM(D230:I230)</f>
        <v>0</v>
      </c>
    </row>
    <row r="231" spans="1:10" x14ac:dyDescent="0.25">
      <c r="A231" s="21"/>
      <c r="B231" s="75"/>
      <c r="C231" s="72"/>
      <c r="D231" s="71"/>
      <c r="E231" s="71"/>
      <c r="F231" s="71"/>
      <c r="G231" s="74"/>
      <c r="H231" s="71"/>
      <c r="I231" s="71"/>
      <c r="J231" s="68"/>
    </row>
    <row r="232" spans="1:10" x14ac:dyDescent="0.25">
      <c r="A232" s="21"/>
      <c r="B232" s="75"/>
      <c r="C232" s="72"/>
      <c r="D232" s="71"/>
      <c r="E232" s="71"/>
      <c r="F232" s="71"/>
      <c r="G232" s="74"/>
      <c r="H232" s="71"/>
      <c r="I232" s="71"/>
      <c r="J232" s="68"/>
    </row>
    <row r="233" spans="1:10" x14ac:dyDescent="0.25">
      <c r="A233" s="22"/>
      <c r="B233" s="86"/>
      <c r="C233" s="81"/>
      <c r="D233" s="72"/>
      <c r="E233" s="72"/>
      <c r="F233" s="72"/>
      <c r="G233" s="75"/>
      <c r="H233" s="72"/>
      <c r="I233" s="72"/>
      <c r="J233" s="69"/>
    </row>
    <row r="234" spans="1:10" x14ac:dyDescent="0.25">
      <c r="A234" s="20"/>
      <c r="B234" s="86" t="s">
        <v>102</v>
      </c>
      <c r="C234" s="81" t="s">
        <v>19</v>
      </c>
      <c r="D234" s="70"/>
      <c r="E234" s="70"/>
      <c r="F234" s="73"/>
      <c r="G234" s="73" t="s">
        <v>37</v>
      </c>
      <c r="H234" s="73"/>
      <c r="I234" s="70" t="s">
        <v>37</v>
      </c>
      <c r="J234" s="67">
        <f t="shared" ref="J234" si="25">SUM(D234:I234)</f>
        <v>0</v>
      </c>
    </row>
    <row r="235" spans="1:10" x14ac:dyDescent="0.25">
      <c r="A235" s="21"/>
      <c r="B235" s="86"/>
      <c r="C235" s="81"/>
      <c r="D235" s="71"/>
      <c r="E235" s="71"/>
      <c r="F235" s="74"/>
      <c r="G235" s="74"/>
      <c r="H235" s="74"/>
      <c r="I235" s="71"/>
      <c r="J235" s="68"/>
    </row>
    <row r="236" spans="1:10" x14ac:dyDescent="0.25">
      <c r="A236" s="21"/>
      <c r="B236" s="86"/>
      <c r="C236" s="81"/>
      <c r="D236" s="71"/>
      <c r="E236" s="71"/>
      <c r="F236" s="74"/>
      <c r="G236" s="74"/>
      <c r="H236" s="74"/>
      <c r="I236" s="71"/>
      <c r="J236" s="68"/>
    </row>
    <row r="237" spans="1:10" x14ac:dyDescent="0.25">
      <c r="A237" s="22"/>
      <c r="B237" s="86"/>
      <c r="C237" s="81"/>
      <c r="D237" s="72"/>
      <c r="E237" s="72"/>
      <c r="F237" s="75"/>
      <c r="G237" s="75"/>
      <c r="H237" s="75"/>
      <c r="I237" s="72"/>
      <c r="J237" s="69"/>
    </row>
    <row r="238" spans="1:10" x14ac:dyDescent="0.25">
      <c r="A238" s="66" t="s">
        <v>54</v>
      </c>
      <c r="B238" s="7" t="s">
        <v>107</v>
      </c>
      <c r="C238" s="7" t="s">
        <v>12</v>
      </c>
      <c r="D238" s="40">
        <v>1</v>
      </c>
      <c r="E238" s="41">
        <v>1.5</v>
      </c>
      <c r="F238" s="42">
        <v>2</v>
      </c>
      <c r="G238" s="43">
        <v>2.5</v>
      </c>
      <c r="H238" s="44">
        <v>3</v>
      </c>
      <c r="I238" s="45">
        <v>3.5</v>
      </c>
      <c r="J238" s="7" t="s">
        <v>21</v>
      </c>
    </row>
    <row r="239" spans="1:10" x14ac:dyDescent="0.25">
      <c r="A239" s="23"/>
      <c r="B239" s="87" t="s">
        <v>109</v>
      </c>
      <c r="C239" s="70" t="s">
        <v>20</v>
      </c>
      <c r="D239" s="70"/>
      <c r="E239" s="70"/>
      <c r="F239" s="70"/>
      <c r="G239" s="70"/>
      <c r="H239" s="70"/>
      <c r="I239" s="70"/>
      <c r="J239" s="67">
        <f>SUM(D239:I239)</f>
        <v>0</v>
      </c>
    </row>
    <row r="240" spans="1:10" x14ac:dyDescent="0.25">
      <c r="A240" s="24"/>
      <c r="B240" s="87"/>
      <c r="C240" s="71"/>
      <c r="D240" s="71"/>
      <c r="E240" s="71"/>
      <c r="F240" s="71"/>
      <c r="G240" s="71"/>
      <c r="H240" s="71"/>
      <c r="I240" s="71"/>
      <c r="J240" s="68"/>
    </row>
    <row r="241" spans="1:10" x14ac:dyDescent="0.25">
      <c r="A241" s="24"/>
      <c r="B241" s="87"/>
      <c r="C241" s="71"/>
      <c r="D241" s="71"/>
      <c r="E241" s="71"/>
      <c r="F241" s="71"/>
      <c r="G241" s="71"/>
      <c r="H241" s="71"/>
      <c r="I241" s="71"/>
      <c r="J241" s="68"/>
    </row>
    <row r="242" spans="1:10" x14ac:dyDescent="0.25">
      <c r="A242" s="25"/>
      <c r="B242" s="87"/>
      <c r="C242" s="72"/>
      <c r="D242" s="72"/>
      <c r="E242" s="72"/>
      <c r="F242" s="72"/>
      <c r="G242" s="72"/>
      <c r="H242" s="72"/>
      <c r="I242" s="72"/>
      <c r="J242" s="69"/>
    </row>
    <row r="243" spans="1:10" x14ac:dyDescent="0.25">
      <c r="A243" s="20"/>
      <c r="B243" s="87" t="s">
        <v>108</v>
      </c>
      <c r="C243" s="70" t="s">
        <v>20</v>
      </c>
      <c r="D243" s="70"/>
      <c r="E243" s="70" t="s">
        <v>37</v>
      </c>
      <c r="F243" s="70"/>
      <c r="G243" s="70"/>
      <c r="H243" s="70"/>
      <c r="I243" s="70"/>
      <c r="J243" s="67">
        <f>SUM(D243:I243)</f>
        <v>0</v>
      </c>
    </row>
    <row r="244" spans="1:10" x14ac:dyDescent="0.25">
      <c r="A244" s="21"/>
      <c r="B244" s="87"/>
      <c r="C244" s="71"/>
      <c r="D244" s="71"/>
      <c r="E244" s="71"/>
      <c r="F244" s="71"/>
      <c r="G244" s="71"/>
      <c r="H244" s="71"/>
      <c r="I244" s="71"/>
      <c r="J244" s="68"/>
    </row>
    <row r="245" spans="1:10" x14ac:dyDescent="0.25">
      <c r="A245" s="21"/>
      <c r="B245" s="87"/>
      <c r="C245" s="71"/>
      <c r="D245" s="71"/>
      <c r="E245" s="71"/>
      <c r="F245" s="71"/>
      <c r="G245" s="71"/>
      <c r="H245" s="71"/>
      <c r="I245" s="71"/>
      <c r="J245" s="68"/>
    </row>
    <row r="246" spans="1:10" x14ac:dyDescent="0.25">
      <c r="A246" s="175"/>
      <c r="B246" s="176"/>
      <c r="C246" s="71"/>
      <c r="D246" s="71"/>
      <c r="E246" s="71"/>
      <c r="F246" s="71"/>
      <c r="G246" s="71"/>
      <c r="H246" s="71"/>
      <c r="I246" s="71"/>
      <c r="J246" s="68"/>
    </row>
    <row r="247" spans="1:10" x14ac:dyDescent="0.25">
      <c r="A247" s="181"/>
      <c r="B247" s="54"/>
      <c r="C247" s="8"/>
      <c r="D247" s="8"/>
      <c r="E247" s="8"/>
      <c r="F247" s="8"/>
      <c r="G247" s="8"/>
      <c r="H247" s="8"/>
      <c r="I247" s="8"/>
      <c r="J247" s="9"/>
    </row>
    <row r="248" spans="1:10" x14ac:dyDescent="0.25">
      <c r="A248" s="177"/>
      <c r="B248" s="180"/>
      <c r="C248" s="178"/>
      <c r="D248" s="178"/>
      <c r="E248" s="178"/>
      <c r="F248" s="178"/>
      <c r="G248" s="178"/>
      <c r="H248" s="178"/>
      <c r="I248" s="178"/>
      <c r="J248" s="179"/>
    </row>
    <row r="249" spans="1:10" x14ac:dyDescent="0.25">
      <c r="A249" s="177"/>
      <c r="B249" s="180"/>
      <c r="C249" s="178"/>
      <c r="D249" s="178"/>
      <c r="E249" s="178"/>
      <c r="F249" s="178"/>
      <c r="G249" s="178"/>
      <c r="H249" s="178"/>
      <c r="I249" s="178"/>
      <c r="J249" s="179"/>
    </row>
    <row r="250" spans="1:10" x14ac:dyDescent="0.25">
      <c r="A250" s="177"/>
      <c r="B250" s="180"/>
      <c r="C250" s="178"/>
      <c r="D250" s="178"/>
      <c r="E250" s="178"/>
      <c r="F250" s="178"/>
      <c r="G250" s="178"/>
      <c r="H250" s="178"/>
      <c r="I250" s="178"/>
      <c r="J250" s="179"/>
    </row>
    <row r="251" spans="1:10" x14ac:dyDescent="0.25">
      <c r="A251" s="66" t="s">
        <v>22</v>
      </c>
      <c r="B251" s="7" t="s">
        <v>107</v>
      </c>
      <c r="C251" s="7" t="s">
        <v>12</v>
      </c>
      <c r="D251" s="40">
        <v>1</v>
      </c>
      <c r="E251" s="41">
        <v>1.5</v>
      </c>
      <c r="F251" s="42">
        <v>2</v>
      </c>
      <c r="G251" s="43">
        <v>2.5</v>
      </c>
      <c r="H251" s="44">
        <v>3</v>
      </c>
      <c r="I251" s="45">
        <v>3.5</v>
      </c>
      <c r="J251" s="7" t="s">
        <v>21</v>
      </c>
    </row>
    <row r="252" spans="1:10" x14ac:dyDescent="0.25">
      <c r="A252" s="21"/>
      <c r="B252" s="76">
        <v>52041</v>
      </c>
      <c r="C252" s="70" t="s">
        <v>15</v>
      </c>
      <c r="D252" s="70"/>
      <c r="E252" s="70"/>
      <c r="F252" s="70" t="s">
        <v>37</v>
      </c>
      <c r="G252" s="70" t="s">
        <v>37</v>
      </c>
      <c r="H252" s="70"/>
      <c r="I252" s="70" t="s">
        <v>37</v>
      </c>
      <c r="J252" s="67">
        <f>SUM(D252:I252)</f>
        <v>0</v>
      </c>
    </row>
    <row r="253" spans="1:10" x14ac:dyDescent="0.25">
      <c r="A253" s="21"/>
      <c r="B253" s="77"/>
      <c r="C253" s="71"/>
      <c r="D253" s="71"/>
      <c r="E253" s="71"/>
      <c r="F253" s="71"/>
      <c r="G253" s="71"/>
      <c r="H253" s="71"/>
      <c r="I253" s="71"/>
      <c r="J253" s="68"/>
    </row>
    <row r="254" spans="1:10" x14ac:dyDescent="0.25">
      <c r="A254" s="21"/>
      <c r="B254" s="77"/>
      <c r="C254" s="71"/>
      <c r="D254" s="71"/>
      <c r="E254" s="71"/>
      <c r="F254" s="71"/>
      <c r="G254" s="71"/>
      <c r="H254" s="71"/>
      <c r="I254" s="71"/>
      <c r="J254" s="68"/>
    </row>
    <row r="255" spans="1:10" x14ac:dyDescent="0.25">
      <c r="A255" s="28"/>
      <c r="B255" s="78"/>
      <c r="C255" s="72"/>
      <c r="D255" s="72"/>
      <c r="E255" s="72"/>
      <c r="F255" s="72"/>
      <c r="G255" s="72"/>
      <c r="H255" s="72"/>
      <c r="I255" s="72"/>
      <c r="J255" s="69"/>
    </row>
    <row r="256" spans="1:10" x14ac:dyDescent="0.25">
      <c r="A256" s="15" t="s">
        <v>95</v>
      </c>
      <c r="B256" s="7" t="s">
        <v>107</v>
      </c>
      <c r="C256" s="30">
        <v>0</v>
      </c>
      <c r="D256" s="40">
        <v>1</v>
      </c>
      <c r="E256" s="41">
        <v>1.5</v>
      </c>
      <c r="F256" s="42">
        <v>2</v>
      </c>
      <c r="G256" s="43">
        <v>2.5</v>
      </c>
      <c r="H256" s="44">
        <v>3</v>
      </c>
      <c r="I256" s="45">
        <v>3.5</v>
      </c>
      <c r="J256" s="7" t="s">
        <v>21</v>
      </c>
    </row>
    <row r="257" spans="1:13" x14ac:dyDescent="0.25">
      <c r="A257" s="23"/>
      <c r="B257" s="88" t="s">
        <v>88</v>
      </c>
      <c r="C257" s="70"/>
      <c r="D257" s="70"/>
      <c r="E257" s="70"/>
      <c r="F257" s="70"/>
      <c r="G257" s="70"/>
      <c r="H257" s="70"/>
      <c r="I257" s="70"/>
      <c r="J257" s="67">
        <f>SUM(C257:I257)</f>
        <v>0</v>
      </c>
    </row>
    <row r="258" spans="1:13" x14ac:dyDescent="0.25">
      <c r="A258" s="24"/>
      <c r="B258" s="89"/>
      <c r="C258" s="71"/>
      <c r="D258" s="71"/>
      <c r="E258" s="71"/>
      <c r="F258" s="71"/>
      <c r="G258" s="71"/>
      <c r="H258" s="71"/>
      <c r="I258" s="71"/>
      <c r="J258" s="68"/>
      <c r="M258" s="39"/>
    </row>
    <row r="259" spans="1:13" x14ac:dyDescent="0.25">
      <c r="A259" s="24"/>
      <c r="B259" s="89"/>
      <c r="C259" s="71"/>
      <c r="D259" s="71"/>
      <c r="E259" s="71"/>
      <c r="F259" s="71"/>
      <c r="G259" s="71"/>
      <c r="H259" s="71"/>
      <c r="I259" s="71"/>
      <c r="J259" s="68"/>
    </row>
    <row r="260" spans="1:13" x14ac:dyDescent="0.25">
      <c r="A260" s="25"/>
      <c r="B260" s="90"/>
      <c r="C260" s="72"/>
      <c r="D260" s="72"/>
      <c r="E260" s="72"/>
      <c r="F260" s="72"/>
      <c r="G260" s="72"/>
      <c r="H260" s="72"/>
      <c r="I260" s="72"/>
      <c r="J260" s="69"/>
    </row>
    <row r="261" spans="1:13" x14ac:dyDescent="0.25">
      <c r="A261" s="20"/>
      <c r="B261" s="83" t="s">
        <v>89</v>
      </c>
      <c r="C261" s="70"/>
      <c r="D261" s="70"/>
      <c r="E261" s="70"/>
      <c r="F261" s="70"/>
      <c r="G261" s="70"/>
      <c r="H261" s="70"/>
      <c r="I261" s="70"/>
      <c r="J261" s="67">
        <f>SUM(C261:I261)</f>
        <v>0</v>
      </c>
    </row>
    <row r="262" spans="1:13" x14ac:dyDescent="0.25">
      <c r="A262" s="21"/>
      <c r="B262" s="84"/>
      <c r="C262" s="71"/>
      <c r="D262" s="71"/>
      <c r="E262" s="71"/>
      <c r="F262" s="71"/>
      <c r="G262" s="71"/>
      <c r="H262" s="71"/>
      <c r="I262" s="71"/>
      <c r="J262" s="68"/>
    </row>
    <row r="263" spans="1:13" x14ac:dyDescent="0.25">
      <c r="A263" s="21"/>
      <c r="B263" s="84"/>
      <c r="C263" s="71"/>
      <c r="D263" s="71"/>
      <c r="E263" s="71"/>
      <c r="F263" s="71"/>
      <c r="G263" s="71"/>
      <c r="H263" s="71"/>
      <c r="I263" s="71"/>
      <c r="J263" s="68"/>
    </row>
    <row r="264" spans="1:13" x14ac:dyDescent="0.25">
      <c r="A264" s="22"/>
      <c r="B264" s="85"/>
      <c r="C264" s="72"/>
      <c r="D264" s="72"/>
      <c r="E264" s="72"/>
      <c r="F264" s="72"/>
      <c r="G264" s="72"/>
      <c r="H264" s="72"/>
      <c r="I264" s="72"/>
      <c r="J264" s="69"/>
    </row>
    <row r="265" spans="1:13" x14ac:dyDescent="0.25">
      <c r="A265" s="59" t="s">
        <v>17</v>
      </c>
      <c r="B265" s="7" t="s">
        <v>107</v>
      </c>
      <c r="C265" s="7" t="s">
        <v>12</v>
      </c>
      <c r="D265" s="33">
        <v>1</v>
      </c>
      <c r="E265" s="34">
        <v>1.5</v>
      </c>
      <c r="F265" s="35">
        <v>2</v>
      </c>
      <c r="G265" s="36">
        <v>2.5</v>
      </c>
      <c r="H265" s="37">
        <v>3</v>
      </c>
      <c r="I265" s="45">
        <v>3.5</v>
      </c>
      <c r="J265" s="7" t="s">
        <v>21</v>
      </c>
    </row>
    <row r="266" spans="1:13" x14ac:dyDescent="0.25">
      <c r="A266" s="23"/>
      <c r="B266" s="87" t="s">
        <v>86</v>
      </c>
      <c r="C266" s="79" t="s">
        <v>101</v>
      </c>
      <c r="D266" s="70"/>
      <c r="E266" s="70"/>
      <c r="F266" s="70"/>
      <c r="G266" s="70"/>
      <c r="H266" s="70"/>
      <c r="I266" s="73"/>
      <c r="J266" s="67">
        <f>SUM(C266:I266)</f>
        <v>0</v>
      </c>
    </row>
    <row r="267" spans="1:13" x14ac:dyDescent="0.25">
      <c r="A267" s="24"/>
      <c r="B267" s="87"/>
      <c r="C267" s="79"/>
      <c r="D267" s="71"/>
      <c r="E267" s="71"/>
      <c r="F267" s="71"/>
      <c r="G267" s="71"/>
      <c r="H267" s="71"/>
      <c r="I267" s="74"/>
      <c r="J267" s="68"/>
    </row>
    <row r="268" spans="1:13" x14ac:dyDescent="0.25">
      <c r="A268" s="24"/>
      <c r="B268" s="87"/>
      <c r="C268" s="79"/>
      <c r="D268" s="71"/>
      <c r="E268" s="71"/>
      <c r="F268" s="71"/>
      <c r="G268" s="71"/>
      <c r="H268" s="71"/>
      <c r="I268" s="74"/>
      <c r="J268" s="68"/>
    </row>
    <row r="269" spans="1:13" x14ac:dyDescent="0.25">
      <c r="A269" s="25"/>
      <c r="B269" s="87"/>
      <c r="C269" s="79"/>
      <c r="D269" s="72"/>
      <c r="E269" s="72"/>
      <c r="F269" s="72"/>
      <c r="G269" s="72"/>
      <c r="H269" s="72"/>
      <c r="I269" s="75"/>
      <c r="J269" s="69"/>
    </row>
    <row r="270" spans="1:13" x14ac:dyDescent="0.25">
      <c r="A270" s="55"/>
      <c r="B270" s="87" t="s">
        <v>69</v>
      </c>
      <c r="C270" s="81" t="s">
        <v>29</v>
      </c>
      <c r="D270" s="70"/>
      <c r="E270" s="70"/>
      <c r="F270" s="70"/>
      <c r="G270" s="70"/>
      <c r="H270" s="70"/>
      <c r="I270" s="73"/>
      <c r="J270" s="67">
        <f t="shared" ref="J270" si="26">SUM(C270:I270)</f>
        <v>0</v>
      </c>
    </row>
    <row r="271" spans="1:13" x14ac:dyDescent="0.25">
      <c r="A271" s="24"/>
      <c r="B271" s="87"/>
      <c r="C271" s="81"/>
      <c r="D271" s="71"/>
      <c r="E271" s="71"/>
      <c r="F271" s="71"/>
      <c r="G271" s="71"/>
      <c r="H271" s="71"/>
      <c r="I271" s="74"/>
      <c r="J271" s="68"/>
    </row>
    <row r="272" spans="1:13" x14ac:dyDescent="0.25">
      <c r="A272" s="24"/>
      <c r="B272" s="87"/>
      <c r="C272" s="81"/>
      <c r="D272" s="71"/>
      <c r="E272" s="71"/>
      <c r="F272" s="71"/>
      <c r="G272" s="71"/>
      <c r="H272" s="71"/>
      <c r="I272" s="74"/>
      <c r="J272" s="68"/>
    </row>
    <row r="273" spans="1:10" x14ac:dyDescent="0.25">
      <c r="A273" s="25"/>
      <c r="B273" s="87"/>
      <c r="C273" s="81"/>
      <c r="D273" s="72"/>
      <c r="E273" s="72"/>
      <c r="F273" s="72"/>
      <c r="G273" s="72"/>
      <c r="H273" s="72"/>
      <c r="I273" s="75"/>
      <c r="J273" s="69"/>
    </row>
    <row r="274" spans="1:10" ht="15" customHeight="1" x14ac:dyDescent="0.25">
      <c r="A274" s="55"/>
      <c r="B274" s="79" t="s">
        <v>98</v>
      </c>
      <c r="C274" s="81" t="s">
        <v>15</v>
      </c>
      <c r="D274" s="70"/>
      <c r="E274" s="70"/>
      <c r="F274" s="70"/>
      <c r="G274" s="70"/>
      <c r="H274" s="70"/>
      <c r="I274" s="73"/>
      <c r="J274" s="67">
        <f t="shared" ref="J274:J282" si="27">SUM(C274:I274)</f>
        <v>0</v>
      </c>
    </row>
    <row r="275" spans="1:10" x14ac:dyDescent="0.25">
      <c r="A275" s="56"/>
      <c r="B275" s="79"/>
      <c r="C275" s="81"/>
      <c r="D275" s="71"/>
      <c r="E275" s="71"/>
      <c r="F275" s="71"/>
      <c r="G275" s="71"/>
      <c r="H275" s="71"/>
      <c r="I275" s="74"/>
      <c r="J275" s="68"/>
    </row>
    <row r="276" spans="1:10" x14ac:dyDescent="0.25">
      <c r="A276" s="56"/>
      <c r="B276" s="79"/>
      <c r="C276" s="81"/>
      <c r="D276" s="71"/>
      <c r="E276" s="71"/>
      <c r="F276" s="71"/>
      <c r="G276" s="71"/>
      <c r="H276" s="71"/>
      <c r="I276" s="74"/>
      <c r="J276" s="68"/>
    </row>
    <row r="277" spans="1:10" x14ac:dyDescent="0.25">
      <c r="A277" s="57"/>
      <c r="B277" s="79"/>
      <c r="C277" s="81"/>
      <c r="D277" s="72"/>
      <c r="E277" s="72"/>
      <c r="F277" s="72"/>
      <c r="G277" s="72"/>
      <c r="H277" s="72"/>
      <c r="I277" s="75"/>
      <c r="J277" s="69"/>
    </row>
    <row r="278" spans="1:10" ht="15" customHeight="1" x14ac:dyDescent="0.25">
      <c r="A278" s="55"/>
      <c r="B278" s="79" t="s">
        <v>99</v>
      </c>
      <c r="C278" s="81" t="s">
        <v>15</v>
      </c>
      <c r="D278" s="70"/>
      <c r="E278" s="70"/>
      <c r="F278" s="70"/>
      <c r="G278" s="70"/>
      <c r="H278" s="70"/>
      <c r="I278" s="73"/>
      <c r="J278" s="67">
        <f t="shared" si="27"/>
        <v>0</v>
      </c>
    </row>
    <row r="279" spans="1:10" x14ac:dyDescent="0.25">
      <c r="A279" s="56"/>
      <c r="B279" s="79"/>
      <c r="C279" s="81"/>
      <c r="D279" s="71"/>
      <c r="E279" s="71"/>
      <c r="F279" s="71"/>
      <c r="G279" s="71"/>
      <c r="H279" s="71"/>
      <c r="I279" s="74"/>
      <c r="J279" s="68"/>
    </row>
    <row r="280" spans="1:10" x14ac:dyDescent="0.25">
      <c r="A280" s="56"/>
      <c r="B280" s="79"/>
      <c r="C280" s="81"/>
      <c r="D280" s="71"/>
      <c r="E280" s="71"/>
      <c r="F280" s="71"/>
      <c r="G280" s="71"/>
      <c r="H280" s="71"/>
      <c r="I280" s="74"/>
      <c r="J280" s="68"/>
    </row>
    <row r="281" spans="1:10" x14ac:dyDescent="0.25">
      <c r="A281" s="57"/>
      <c r="B281" s="79"/>
      <c r="C281" s="81"/>
      <c r="D281" s="72"/>
      <c r="E281" s="72"/>
      <c r="F281" s="72"/>
      <c r="G281" s="72"/>
      <c r="H281" s="72"/>
      <c r="I281" s="75"/>
      <c r="J281" s="69"/>
    </row>
    <row r="282" spans="1:10" ht="15" customHeight="1" x14ac:dyDescent="0.25">
      <c r="A282" s="55"/>
      <c r="B282" s="79" t="s">
        <v>100</v>
      </c>
      <c r="C282" s="81" t="s">
        <v>15</v>
      </c>
      <c r="D282" s="70"/>
      <c r="E282" s="70"/>
      <c r="F282" s="70"/>
      <c r="G282" s="70"/>
      <c r="H282" s="70"/>
      <c r="I282" s="73"/>
      <c r="J282" s="67">
        <f t="shared" si="27"/>
        <v>0</v>
      </c>
    </row>
    <row r="283" spans="1:10" x14ac:dyDescent="0.25">
      <c r="A283" s="56"/>
      <c r="B283" s="79"/>
      <c r="C283" s="81"/>
      <c r="D283" s="71"/>
      <c r="E283" s="71"/>
      <c r="F283" s="71"/>
      <c r="G283" s="71"/>
      <c r="H283" s="71"/>
      <c r="I283" s="74"/>
      <c r="J283" s="68"/>
    </row>
    <row r="284" spans="1:10" x14ac:dyDescent="0.25">
      <c r="A284" s="56"/>
      <c r="B284" s="79"/>
      <c r="C284" s="81"/>
      <c r="D284" s="71"/>
      <c r="E284" s="71"/>
      <c r="F284" s="71"/>
      <c r="G284" s="71"/>
      <c r="H284" s="71"/>
      <c r="I284" s="74"/>
      <c r="J284" s="68"/>
    </row>
    <row r="285" spans="1:10" x14ac:dyDescent="0.25">
      <c r="A285" s="57"/>
      <c r="B285" s="79"/>
      <c r="C285" s="81"/>
      <c r="D285" s="72"/>
      <c r="E285" s="72"/>
      <c r="F285" s="72"/>
      <c r="G285" s="72"/>
      <c r="H285" s="72"/>
      <c r="I285" s="75"/>
      <c r="J285" s="69"/>
    </row>
    <row r="286" spans="1:10" x14ac:dyDescent="0.25">
      <c r="A286" s="24"/>
      <c r="B286" s="79" t="s">
        <v>92</v>
      </c>
      <c r="C286" s="81" t="s">
        <v>15</v>
      </c>
      <c r="D286" s="70"/>
      <c r="E286" s="70"/>
      <c r="F286" s="70"/>
      <c r="G286" s="70"/>
      <c r="H286" s="70"/>
      <c r="I286" s="73"/>
      <c r="J286" s="67">
        <f t="shared" ref="J286" si="28">SUM(C286:I286)</f>
        <v>0</v>
      </c>
    </row>
    <row r="287" spans="1:10" x14ac:dyDescent="0.25">
      <c r="A287" s="24"/>
      <c r="B287" s="79"/>
      <c r="C287" s="81"/>
      <c r="D287" s="71"/>
      <c r="E287" s="71"/>
      <c r="F287" s="71"/>
      <c r="G287" s="71"/>
      <c r="H287" s="71"/>
      <c r="I287" s="74"/>
      <c r="J287" s="68"/>
    </row>
    <row r="288" spans="1:10" x14ac:dyDescent="0.25">
      <c r="A288" s="24"/>
      <c r="B288" s="79"/>
      <c r="C288" s="81"/>
      <c r="D288" s="71"/>
      <c r="E288" s="71"/>
      <c r="F288" s="71"/>
      <c r="G288" s="71"/>
      <c r="H288" s="71"/>
      <c r="I288" s="74"/>
      <c r="J288" s="68"/>
    </row>
    <row r="289" spans="1:10" x14ac:dyDescent="0.25">
      <c r="A289" s="57"/>
      <c r="B289" s="79"/>
      <c r="C289" s="81"/>
      <c r="D289" s="72"/>
      <c r="E289" s="72"/>
      <c r="F289" s="72"/>
      <c r="G289" s="72"/>
      <c r="H289" s="72"/>
      <c r="I289" s="75"/>
      <c r="J289" s="69"/>
    </row>
    <row r="290" spans="1:10" x14ac:dyDescent="0.25">
      <c r="A290" s="55"/>
      <c r="B290" s="79">
        <v>52467</v>
      </c>
      <c r="C290" s="81" t="s">
        <v>15</v>
      </c>
      <c r="D290" s="70"/>
      <c r="E290" s="70"/>
      <c r="F290" s="70"/>
      <c r="G290" s="70"/>
      <c r="H290" s="70"/>
      <c r="I290" s="73"/>
      <c r="J290" s="67">
        <f t="shared" ref="J290" si="29">SUM(C290:I290)</f>
        <v>0</v>
      </c>
    </row>
    <row r="291" spans="1:10" x14ac:dyDescent="0.25">
      <c r="A291" s="56"/>
      <c r="B291" s="79"/>
      <c r="C291" s="81"/>
      <c r="D291" s="71"/>
      <c r="E291" s="71"/>
      <c r="F291" s="71"/>
      <c r="G291" s="71"/>
      <c r="H291" s="71"/>
      <c r="I291" s="74"/>
      <c r="J291" s="68"/>
    </row>
    <row r="292" spans="1:10" x14ac:dyDescent="0.25">
      <c r="A292" s="56"/>
      <c r="B292" s="79"/>
      <c r="C292" s="81"/>
      <c r="D292" s="71"/>
      <c r="E292" s="71"/>
      <c r="F292" s="71"/>
      <c r="G292" s="71"/>
      <c r="H292" s="71"/>
      <c r="I292" s="74"/>
      <c r="J292" s="68"/>
    </row>
    <row r="293" spans="1:10" x14ac:dyDescent="0.25">
      <c r="A293" s="57"/>
      <c r="B293" s="79"/>
      <c r="C293" s="81"/>
      <c r="D293" s="72"/>
      <c r="E293" s="72"/>
      <c r="F293" s="72"/>
      <c r="G293" s="72"/>
      <c r="H293" s="72"/>
      <c r="I293" s="75"/>
      <c r="J293" s="69"/>
    </row>
    <row r="294" spans="1:10" x14ac:dyDescent="0.25">
      <c r="A294" s="56"/>
      <c r="B294" s="79">
        <v>52468</v>
      </c>
      <c r="C294" s="81" t="s">
        <v>15</v>
      </c>
      <c r="D294" s="70"/>
      <c r="E294" s="70"/>
      <c r="F294" s="70"/>
      <c r="G294" s="70"/>
      <c r="H294" s="70"/>
      <c r="I294" s="73"/>
      <c r="J294" s="67">
        <f t="shared" ref="J294" si="30">SUM(C294:I294)</f>
        <v>0</v>
      </c>
    </row>
    <row r="295" spans="1:10" x14ac:dyDescent="0.25">
      <c r="A295" s="56"/>
      <c r="B295" s="79"/>
      <c r="C295" s="81"/>
      <c r="D295" s="71"/>
      <c r="E295" s="71"/>
      <c r="F295" s="71"/>
      <c r="G295" s="71"/>
      <c r="H295" s="71"/>
      <c r="I295" s="74"/>
      <c r="J295" s="68"/>
    </row>
    <row r="296" spans="1:10" x14ac:dyDescent="0.25">
      <c r="A296" s="56"/>
      <c r="B296" s="79"/>
      <c r="C296" s="81"/>
      <c r="D296" s="71"/>
      <c r="E296" s="71"/>
      <c r="F296" s="71"/>
      <c r="G296" s="71"/>
      <c r="H296" s="71"/>
      <c r="I296" s="74"/>
      <c r="J296" s="68"/>
    </row>
    <row r="297" spans="1:10" x14ac:dyDescent="0.25">
      <c r="A297" s="57"/>
      <c r="B297" s="76"/>
      <c r="C297" s="70"/>
      <c r="D297" s="71"/>
      <c r="E297" s="71"/>
      <c r="F297" s="71"/>
      <c r="G297" s="71"/>
      <c r="H297" s="71"/>
      <c r="I297" s="74"/>
      <c r="J297" s="68"/>
    </row>
    <row r="298" spans="1:10" x14ac:dyDescent="0.25">
      <c r="A298" s="63"/>
      <c r="B298" s="61"/>
      <c r="C298" s="8"/>
      <c r="D298" s="8"/>
      <c r="E298" s="8"/>
      <c r="F298" s="8"/>
      <c r="G298" s="8"/>
      <c r="H298" s="8"/>
      <c r="I298" s="9"/>
      <c r="J298" s="9"/>
    </row>
    <row r="299" spans="1:10" x14ac:dyDescent="0.25">
      <c r="A299" s="14"/>
      <c r="B299" s="64"/>
      <c r="C299" s="62"/>
      <c r="D299" s="62"/>
      <c r="E299" s="62"/>
      <c r="F299" s="62"/>
      <c r="G299" s="62"/>
      <c r="H299" s="62"/>
      <c r="I299" s="13"/>
      <c r="J299" s="13"/>
    </row>
    <row r="300" spans="1:10" x14ac:dyDescent="0.25">
      <c r="A300" s="14"/>
      <c r="B300" s="64"/>
      <c r="C300" s="62"/>
      <c r="D300" s="62"/>
      <c r="E300" s="62"/>
      <c r="F300" s="62"/>
      <c r="G300" s="62"/>
      <c r="H300" s="62"/>
      <c r="I300" s="13"/>
      <c r="J300" s="13"/>
    </row>
    <row r="301" spans="1:10" x14ac:dyDescent="0.25">
      <c r="A301" s="15" t="s">
        <v>17</v>
      </c>
      <c r="B301" s="7" t="s">
        <v>107</v>
      </c>
      <c r="C301" s="7" t="s">
        <v>12</v>
      </c>
      <c r="D301" s="40">
        <v>1</v>
      </c>
      <c r="E301" s="41">
        <v>1.5</v>
      </c>
      <c r="F301" s="42">
        <v>2</v>
      </c>
      <c r="G301" s="43">
        <v>2.5</v>
      </c>
      <c r="H301" s="44">
        <v>3</v>
      </c>
      <c r="I301" s="45">
        <v>3.5</v>
      </c>
      <c r="J301" s="7" t="s">
        <v>21</v>
      </c>
    </row>
    <row r="302" spans="1:10" x14ac:dyDescent="0.25">
      <c r="A302" s="24"/>
      <c r="B302" s="81">
        <v>52446</v>
      </c>
      <c r="C302" s="81" t="s">
        <v>15</v>
      </c>
      <c r="D302" s="70"/>
      <c r="E302" s="70"/>
      <c r="F302" s="70"/>
      <c r="G302" s="70"/>
      <c r="H302" s="70"/>
      <c r="I302" s="73"/>
      <c r="J302" s="67">
        <f t="shared" ref="J302" si="31">SUM(C302:I302)</f>
        <v>0</v>
      </c>
    </row>
    <row r="303" spans="1:10" x14ac:dyDescent="0.25">
      <c r="A303" s="24"/>
      <c r="B303" s="81"/>
      <c r="C303" s="81"/>
      <c r="D303" s="71"/>
      <c r="E303" s="71"/>
      <c r="F303" s="71"/>
      <c r="G303" s="71"/>
      <c r="H303" s="71"/>
      <c r="I303" s="74"/>
      <c r="J303" s="68"/>
    </row>
    <row r="304" spans="1:10" x14ac:dyDescent="0.25">
      <c r="A304" s="24"/>
      <c r="B304" s="81"/>
      <c r="C304" s="81"/>
      <c r="D304" s="71"/>
      <c r="E304" s="71"/>
      <c r="F304" s="71"/>
      <c r="G304" s="71"/>
      <c r="H304" s="71"/>
      <c r="I304" s="74"/>
      <c r="J304" s="68"/>
    </row>
    <row r="305" spans="1:10" x14ac:dyDescent="0.25">
      <c r="A305" s="57"/>
      <c r="B305" s="81"/>
      <c r="C305" s="81"/>
      <c r="D305" s="72"/>
      <c r="E305" s="72"/>
      <c r="F305" s="72"/>
      <c r="G305" s="72"/>
      <c r="H305" s="72"/>
      <c r="I305" s="75"/>
      <c r="J305" s="69"/>
    </row>
    <row r="306" spans="1:10" x14ac:dyDescent="0.25">
      <c r="A306" s="20"/>
      <c r="B306" s="81">
        <v>52425</v>
      </c>
      <c r="C306" s="81" t="s">
        <v>15</v>
      </c>
      <c r="D306" s="70"/>
      <c r="E306" s="70"/>
      <c r="F306" s="70"/>
      <c r="G306" s="70"/>
      <c r="H306" s="70"/>
      <c r="I306" s="73"/>
      <c r="J306" s="67">
        <f t="shared" ref="J306" si="32">SUM(C306:I306)</f>
        <v>0</v>
      </c>
    </row>
    <row r="307" spans="1:10" x14ac:dyDescent="0.25">
      <c r="A307" s="21"/>
      <c r="B307" s="81"/>
      <c r="C307" s="81"/>
      <c r="D307" s="71"/>
      <c r="E307" s="71"/>
      <c r="F307" s="71"/>
      <c r="G307" s="71"/>
      <c r="H307" s="71"/>
      <c r="I307" s="74"/>
      <c r="J307" s="68"/>
    </row>
    <row r="308" spans="1:10" x14ac:dyDescent="0.25">
      <c r="A308" s="21"/>
      <c r="B308" s="81"/>
      <c r="C308" s="81"/>
      <c r="D308" s="71"/>
      <c r="E308" s="71"/>
      <c r="F308" s="71"/>
      <c r="G308" s="71"/>
      <c r="H308" s="71"/>
      <c r="I308" s="74"/>
      <c r="J308" s="68"/>
    </row>
    <row r="309" spans="1:10" x14ac:dyDescent="0.25">
      <c r="A309" s="22"/>
      <c r="B309" s="81"/>
      <c r="C309" s="81"/>
      <c r="D309" s="72"/>
      <c r="E309" s="72"/>
      <c r="F309" s="72"/>
      <c r="G309" s="72"/>
      <c r="H309" s="72"/>
      <c r="I309" s="75"/>
      <c r="J309" s="69"/>
    </row>
    <row r="310" spans="1:10" x14ac:dyDescent="0.25">
      <c r="A310" s="20"/>
      <c r="B310" s="81">
        <v>52424</v>
      </c>
      <c r="C310" s="81" t="s">
        <v>15</v>
      </c>
      <c r="D310" s="70"/>
      <c r="E310" s="70"/>
      <c r="F310" s="70"/>
      <c r="G310" s="70"/>
      <c r="H310" s="70"/>
      <c r="I310" s="73"/>
      <c r="J310" s="67">
        <f t="shared" ref="J310" si="33">SUM(C310:I310)</f>
        <v>0</v>
      </c>
    </row>
    <row r="311" spans="1:10" x14ac:dyDescent="0.25">
      <c r="A311" s="21"/>
      <c r="B311" s="81"/>
      <c r="C311" s="81"/>
      <c r="D311" s="71"/>
      <c r="E311" s="71"/>
      <c r="F311" s="71"/>
      <c r="G311" s="71"/>
      <c r="H311" s="71"/>
      <c r="I311" s="74"/>
      <c r="J311" s="68"/>
    </row>
    <row r="312" spans="1:10" x14ac:dyDescent="0.25">
      <c r="A312" s="21"/>
      <c r="B312" s="81"/>
      <c r="C312" s="81"/>
      <c r="D312" s="71"/>
      <c r="E312" s="71"/>
      <c r="F312" s="71"/>
      <c r="G312" s="71"/>
      <c r="H312" s="71"/>
      <c r="I312" s="74"/>
      <c r="J312" s="68"/>
    </row>
    <row r="313" spans="1:10" x14ac:dyDescent="0.25">
      <c r="A313" s="22"/>
      <c r="B313" s="81"/>
      <c r="C313" s="81"/>
      <c r="D313" s="72"/>
      <c r="E313" s="72"/>
      <c r="F313" s="72"/>
      <c r="G313" s="72"/>
      <c r="H313" s="72"/>
      <c r="I313" s="75"/>
      <c r="J313" s="69"/>
    </row>
    <row r="314" spans="1:10" x14ac:dyDescent="0.25">
      <c r="A314" s="59" t="s">
        <v>16</v>
      </c>
      <c r="B314" s="7" t="s">
        <v>107</v>
      </c>
      <c r="C314" s="7" t="s">
        <v>12</v>
      </c>
      <c r="D314" s="7">
        <v>-0.75</v>
      </c>
      <c r="E314" s="7">
        <v>-1.25</v>
      </c>
      <c r="F314" s="7">
        <v>-1.75</v>
      </c>
      <c r="G314" s="7">
        <v>-2.25</v>
      </c>
      <c r="H314" s="7" t="s">
        <v>21</v>
      </c>
    </row>
    <row r="315" spans="1:10" x14ac:dyDescent="0.25">
      <c r="A315" s="20"/>
      <c r="B315" s="81">
        <v>52410</v>
      </c>
      <c r="C315" s="81" t="s">
        <v>15</v>
      </c>
      <c r="D315" s="70"/>
      <c r="E315" s="70"/>
      <c r="F315" s="70"/>
      <c r="G315" s="70"/>
      <c r="H315" s="67">
        <f>SUM(D315:G315)</f>
        <v>0</v>
      </c>
    </row>
    <row r="316" spans="1:10" x14ac:dyDescent="0.25">
      <c r="A316" s="21"/>
      <c r="B316" s="81"/>
      <c r="C316" s="81"/>
      <c r="D316" s="71"/>
      <c r="E316" s="71"/>
      <c r="F316" s="71"/>
      <c r="G316" s="71"/>
      <c r="H316" s="68"/>
    </row>
    <row r="317" spans="1:10" x14ac:dyDescent="0.25">
      <c r="A317" s="21"/>
      <c r="B317" s="81"/>
      <c r="C317" s="81"/>
      <c r="D317" s="71"/>
      <c r="E317" s="71"/>
      <c r="F317" s="71"/>
      <c r="G317" s="71"/>
      <c r="H317" s="68"/>
    </row>
    <row r="318" spans="1:10" x14ac:dyDescent="0.25">
      <c r="A318" s="22"/>
      <c r="B318" s="81"/>
      <c r="C318" s="81"/>
      <c r="D318" s="72"/>
      <c r="E318" s="72"/>
      <c r="F318" s="72"/>
      <c r="G318" s="72"/>
      <c r="H318" s="69"/>
    </row>
    <row r="319" spans="1:10" x14ac:dyDescent="0.25">
      <c r="A319" s="20"/>
      <c r="B319" s="81">
        <v>52409</v>
      </c>
      <c r="C319" s="81" t="s">
        <v>15</v>
      </c>
      <c r="D319" s="70"/>
      <c r="E319" s="70"/>
      <c r="F319" s="70"/>
      <c r="G319" s="70"/>
      <c r="H319" s="67">
        <f t="shared" ref="H319" si="34">SUM(D319:G319)</f>
        <v>0</v>
      </c>
    </row>
    <row r="320" spans="1:10" x14ac:dyDescent="0.25">
      <c r="A320" s="21"/>
      <c r="B320" s="81"/>
      <c r="C320" s="81"/>
      <c r="D320" s="71"/>
      <c r="E320" s="71"/>
      <c r="F320" s="71"/>
      <c r="G320" s="71"/>
      <c r="H320" s="68"/>
    </row>
    <row r="321" spans="1:9" x14ac:dyDescent="0.25">
      <c r="A321" s="21"/>
      <c r="B321" s="81"/>
      <c r="C321" s="81"/>
      <c r="D321" s="71"/>
      <c r="E321" s="71"/>
      <c r="F321" s="71"/>
      <c r="G321" s="71"/>
      <c r="H321" s="68"/>
    </row>
    <row r="322" spans="1:9" x14ac:dyDescent="0.25">
      <c r="A322" s="22"/>
      <c r="B322" s="81"/>
      <c r="C322" s="81"/>
      <c r="D322" s="72"/>
      <c r="E322" s="72"/>
      <c r="F322" s="72"/>
      <c r="G322" s="72"/>
      <c r="H322" s="69"/>
    </row>
    <row r="323" spans="1:9" x14ac:dyDescent="0.25">
      <c r="A323" s="20"/>
      <c r="B323" s="81">
        <v>52408</v>
      </c>
      <c r="C323" s="81" t="s">
        <v>15</v>
      </c>
      <c r="D323" s="70"/>
      <c r="E323" s="70"/>
      <c r="F323" s="70"/>
      <c r="G323" s="70"/>
      <c r="H323" s="67">
        <f t="shared" ref="H323" si="35">SUM(D323:G323)</f>
        <v>0</v>
      </c>
    </row>
    <row r="324" spans="1:9" x14ac:dyDescent="0.25">
      <c r="A324" s="21"/>
      <c r="B324" s="81"/>
      <c r="C324" s="81"/>
      <c r="D324" s="71"/>
      <c r="E324" s="71"/>
      <c r="F324" s="71"/>
      <c r="G324" s="71"/>
      <c r="H324" s="68"/>
    </row>
    <row r="325" spans="1:9" x14ac:dyDescent="0.25">
      <c r="A325" s="21"/>
      <c r="B325" s="81"/>
      <c r="C325" s="81"/>
      <c r="D325" s="71"/>
      <c r="E325" s="71"/>
      <c r="F325" s="71"/>
      <c r="G325" s="71"/>
      <c r="H325" s="68"/>
    </row>
    <row r="326" spans="1:9" x14ac:dyDescent="0.25">
      <c r="A326" s="22"/>
      <c r="B326" s="81"/>
      <c r="C326" s="81"/>
      <c r="D326" s="72"/>
      <c r="E326" s="72"/>
      <c r="F326" s="72"/>
      <c r="G326" s="72"/>
      <c r="H326" s="69"/>
    </row>
    <row r="327" spans="1:9" x14ac:dyDescent="0.25">
      <c r="A327" s="20"/>
      <c r="B327" s="81">
        <v>52407</v>
      </c>
      <c r="C327" s="81" t="s">
        <v>15</v>
      </c>
      <c r="D327" s="70"/>
      <c r="E327" s="70"/>
      <c r="F327" s="70"/>
      <c r="G327" s="70"/>
      <c r="H327" s="67">
        <f t="shared" ref="H327" si="36">SUM(D327:G327)</f>
        <v>0</v>
      </c>
    </row>
    <row r="328" spans="1:9" x14ac:dyDescent="0.25">
      <c r="A328" s="21"/>
      <c r="B328" s="81"/>
      <c r="C328" s="81"/>
      <c r="D328" s="71"/>
      <c r="E328" s="71"/>
      <c r="F328" s="71"/>
      <c r="G328" s="71"/>
      <c r="H328" s="68"/>
    </row>
    <row r="329" spans="1:9" x14ac:dyDescent="0.25">
      <c r="A329" s="21"/>
      <c r="B329" s="81"/>
      <c r="C329" s="81"/>
      <c r="D329" s="71"/>
      <c r="E329" s="71"/>
      <c r="F329" s="71"/>
      <c r="G329" s="71"/>
      <c r="H329" s="68"/>
    </row>
    <row r="330" spans="1:9" x14ac:dyDescent="0.25">
      <c r="A330" s="22"/>
      <c r="B330" s="81"/>
      <c r="C330" s="81"/>
      <c r="D330" s="72"/>
      <c r="E330" s="72"/>
      <c r="F330" s="72"/>
      <c r="G330" s="72"/>
      <c r="H330" s="69"/>
    </row>
    <row r="331" spans="1:9" x14ac:dyDescent="0.25">
      <c r="A331" s="15" t="s">
        <v>40</v>
      </c>
      <c r="B331" s="32" t="s">
        <v>107</v>
      </c>
      <c r="C331" s="32" t="s">
        <v>12</v>
      </c>
      <c r="D331" s="52" t="s">
        <v>70</v>
      </c>
      <c r="E331" s="52" t="s">
        <v>71</v>
      </c>
      <c r="F331" s="52" t="s">
        <v>72</v>
      </c>
      <c r="G331" s="52" t="s">
        <v>73</v>
      </c>
      <c r="H331" s="15" t="s">
        <v>21</v>
      </c>
    </row>
    <row r="332" spans="1:9" x14ac:dyDescent="0.25">
      <c r="A332" s="26"/>
      <c r="B332" s="81">
        <v>8007</v>
      </c>
      <c r="C332" s="81" t="s">
        <v>39</v>
      </c>
      <c r="D332" s="70" t="s">
        <v>37</v>
      </c>
      <c r="E332" s="70" t="s">
        <v>37</v>
      </c>
      <c r="F332" s="70" t="s">
        <v>37</v>
      </c>
      <c r="G332" s="70" t="s">
        <v>37</v>
      </c>
      <c r="H332" s="67">
        <f t="shared" ref="H332" si="37">SUM(D332:G332)</f>
        <v>0</v>
      </c>
    </row>
    <row r="333" spans="1:9" x14ac:dyDescent="0.25">
      <c r="A333" s="27"/>
      <c r="B333" s="81"/>
      <c r="C333" s="81"/>
      <c r="D333" s="71"/>
      <c r="E333" s="71"/>
      <c r="F333" s="71"/>
      <c r="G333" s="71"/>
      <c r="H333" s="68"/>
    </row>
    <row r="334" spans="1:9" x14ac:dyDescent="0.25">
      <c r="A334" s="27"/>
      <c r="B334" s="81"/>
      <c r="C334" s="81"/>
      <c r="D334" s="71"/>
      <c r="E334" s="71"/>
      <c r="F334" s="71"/>
      <c r="G334" s="71"/>
      <c r="H334" s="68"/>
    </row>
    <row r="335" spans="1:9" x14ac:dyDescent="0.25">
      <c r="A335" s="28"/>
      <c r="B335" s="81"/>
      <c r="C335" s="81"/>
      <c r="D335" s="72"/>
      <c r="E335" s="72"/>
      <c r="F335" s="72"/>
      <c r="G335" s="72"/>
      <c r="H335" s="69"/>
    </row>
    <row r="336" spans="1:9" x14ac:dyDescent="0.25">
      <c r="A336" s="7" t="s">
        <v>23</v>
      </c>
      <c r="B336" s="7" t="s">
        <v>107</v>
      </c>
      <c r="C336" s="7" t="s">
        <v>12</v>
      </c>
      <c r="D336" s="7" t="s">
        <v>21</v>
      </c>
      <c r="E336" s="47"/>
      <c r="F336" s="48"/>
      <c r="G336" s="49" t="s">
        <v>106</v>
      </c>
      <c r="H336" s="7" t="s">
        <v>21</v>
      </c>
      <c r="I336" s="7" t="s">
        <v>12</v>
      </c>
    </row>
    <row r="337" spans="1:9" x14ac:dyDescent="0.25">
      <c r="A337" s="60" t="s">
        <v>34</v>
      </c>
      <c r="B337" s="50">
        <v>52259</v>
      </c>
      <c r="C337" s="11" t="s">
        <v>31</v>
      </c>
      <c r="D337" s="19"/>
      <c r="G337" s="65" t="s">
        <v>106</v>
      </c>
      <c r="H337" s="17"/>
      <c r="I337" s="12"/>
    </row>
    <row r="338" spans="1:9" x14ac:dyDescent="0.25">
      <c r="A338" s="60" t="s">
        <v>67</v>
      </c>
      <c r="B338" s="50">
        <v>52466</v>
      </c>
      <c r="C338" s="11" t="s">
        <v>31</v>
      </c>
      <c r="D338" s="19"/>
      <c r="G338" s="65" t="s">
        <v>106</v>
      </c>
      <c r="H338" s="17"/>
      <c r="I338" s="12"/>
    </row>
    <row r="339" spans="1:9" x14ac:dyDescent="0.25">
      <c r="A339" s="60" t="s">
        <v>68</v>
      </c>
      <c r="B339" s="50">
        <v>52465</v>
      </c>
      <c r="C339" s="11" t="s">
        <v>31</v>
      </c>
      <c r="D339" s="19" t="s">
        <v>37</v>
      </c>
      <c r="G339" s="65" t="s">
        <v>106</v>
      </c>
      <c r="H339" s="17"/>
      <c r="I339" s="12"/>
    </row>
    <row r="340" spans="1:9" x14ac:dyDescent="0.25">
      <c r="A340" s="60" t="s">
        <v>35</v>
      </c>
      <c r="B340" s="50">
        <v>52013</v>
      </c>
      <c r="C340" s="11" t="s">
        <v>32</v>
      </c>
      <c r="D340" s="19"/>
      <c r="G340" s="65" t="s">
        <v>106</v>
      </c>
      <c r="H340" s="18"/>
      <c r="I340" s="6"/>
    </row>
    <row r="341" spans="1:9" x14ac:dyDescent="0.25">
      <c r="A341" s="7" t="s">
        <v>91</v>
      </c>
      <c r="B341" s="13"/>
      <c r="C341" s="13"/>
      <c r="D341" s="13"/>
      <c r="G341" s="65" t="s">
        <v>106</v>
      </c>
      <c r="H341" s="18"/>
      <c r="I341" s="6"/>
    </row>
    <row r="342" spans="1:9" x14ac:dyDescent="0.25">
      <c r="A342" s="60" t="s">
        <v>25</v>
      </c>
      <c r="B342" s="50">
        <v>52371</v>
      </c>
      <c r="C342" s="11" t="s">
        <v>31</v>
      </c>
      <c r="D342" s="19"/>
      <c r="G342" s="65" t="s">
        <v>106</v>
      </c>
      <c r="H342" s="18"/>
      <c r="I342" s="6"/>
    </row>
    <row r="343" spans="1:9" x14ac:dyDescent="0.25">
      <c r="A343" s="60" t="s">
        <v>28</v>
      </c>
      <c r="B343" s="50">
        <v>52372</v>
      </c>
      <c r="C343" s="11" t="s">
        <v>31</v>
      </c>
      <c r="D343" s="19"/>
      <c r="G343" s="65" t="s">
        <v>106</v>
      </c>
      <c r="H343" s="18"/>
      <c r="I343" s="6"/>
    </row>
    <row r="344" spans="1:9" x14ac:dyDescent="0.25">
      <c r="A344" s="60" t="s">
        <v>26</v>
      </c>
      <c r="B344" s="50">
        <v>52373</v>
      </c>
      <c r="C344" s="11" t="s">
        <v>31</v>
      </c>
      <c r="D344" s="19"/>
      <c r="G344" s="65" t="s">
        <v>106</v>
      </c>
      <c r="H344" s="18"/>
      <c r="I344" s="6"/>
    </row>
    <row r="345" spans="1:9" x14ac:dyDescent="0.25">
      <c r="A345" s="60" t="s">
        <v>27</v>
      </c>
      <c r="B345" s="50">
        <v>52374</v>
      </c>
      <c r="C345" s="11" t="s">
        <v>31</v>
      </c>
      <c r="D345" s="19"/>
      <c r="G345" s="65" t="s">
        <v>106</v>
      </c>
      <c r="H345" s="18"/>
      <c r="I345" s="6"/>
    </row>
    <row r="346" spans="1:9" x14ac:dyDescent="0.25">
      <c r="A346" s="60" t="s">
        <v>24</v>
      </c>
      <c r="B346" s="50">
        <v>52063</v>
      </c>
      <c r="C346" s="11" t="s">
        <v>33</v>
      </c>
      <c r="D346" s="19"/>
      <c r="G346" s="65" t="s">
        <v>106</v>
      </c>
      <c r="H346" s="18"/>
      <c r="I346" s="6"/>
    </row>
  </sheetData>
  <sheetProtection selectLockedCells="1" selectUnlockedCells="1"/>
  <mergeCells count="699">
    <mergeCell ref="G14:G17"/>
    <mergeCell ref="H14:H17"/>
    <mergeCell ref="I14:I17"/>
    <mergeCell ref="C60:C63"/>
    <mergeCell ref="E142:E145"/>
    <mergeCell ref="I56:I59"/>
    <mergeCell ref="C118:C121"/>
    <mergeCell ref="D110:D113"/>
    <mergeCell ref="D114:D117"/>
    <mergeCell ref="E110:E113"/>
    <mergeCell ref="F110:F113"/>
    <mergeCell ref="G118:G121"/>
    <mergeCell ref="G122:G125"/>
    <mergeCell ref="G126:G129"/>
    <mergeCell ref="E122:E125"/>
    <mergeCell ref="E126:E129"/>
    <mergeCell ref="E138:E141"/>
    <mergeCell ref="H134:H137"/>
    <mergeCell ref="I60:I63"/>
    <mergeCell ref="F22:F25"/>
    <mergeCell ref="F60:F63"/>
    <mergeCell ref="G22:G25"/>
    <mergeCell ref="G60:G63"/>
    <mergeCell ref="C130:C133"/>
    <mergeCell ref="J60:J63"/>
    <mergeCell ref="B60:B63"/>
    <mergeCell ref="C22:C25"/>
    <mergeCell ref="D14:D17"/>
    <mergeCell ref="E14:E17"/>
    <mergeCell ref="F14:F17"/>
    <mergeCell ref="B274:B277"/>
    <mergeCell ref="B278:B281"/>
    <mergeCell ref="D18:D21"/>
    <mergeCell ref="B42:B45"/>
    <mergeCell ref="C26:C29"/>
    <mergeCell ref="C30:C33"/>
    <mergeCell ref="C34:C37"/>
    <mergeCell ref="C38:C41"/>
    <mergeCell ref="C42:C45"/>
    <mergeCell ref="J14:J17"/>
    <mergeCell ref="B14:B17"/>
    <mergeCell ref="C14:C17"/>
    <mergeCell ref="J22:J25"/>
    <mergeCell ref="H22:H25"/>
    <mergeCell ref="D22:D25"/>
    <mergeCell ref="D60:D63"/>
    <mergeCell ref="E22:E25"/>
    <mergeCell ref="E60:E63"/>
    <mergeCell ref="I152:I155"/>
    <mergeCell ref="H60:H63"/>
    <mergeCell ref="B188:B191"/>
    <mergeCell ref="B180:B183"/>
    <mergeCell ref="B184:B187"/>
    <mergeCell ref="E152:E155"/>
    <mergeCell ref="E156:E159"/>
    <mergeCell ref="F18:F21"/>
    <mergeCell ref="D26:D29"/>
    <mergeCell ref="E42:E45"/>
    <mergeCell ref="C156:C159"/>
    <mergeCell ref="C184:C187"/>
    <mergeCell ref="C160:C163"/>
    <mergeCell ref="F184:F187"/>
    <mergeCell ref="C152:C155"/>
    <mergeCell ref="E176:E179"/>
    <mergeCell ref="F176:F179"/>
    <mergeCell ref="E180:E183"/>
    <mergeCell ref="E184:E187"/>
    <mergeCell ref="G176:G179"/>
    <mergeCell ref="E188:E191"/>
    <mergeCell ref="D188:D191"/>
    <mergeCell ref="G172:G175"/>
    <mergeCell ref="B56:B59"/>
    <mergeCell ref="D168:D171"/>
    <mergeCell ref="E164:E167"/>
    <mergeCell ref="D160:D163"/>
    <mergeCell ref="E96:E99"/>
    <mergeCell ref="F96:F99"/>
    <mergeCell ref="D146:D149"/>
    <mergeCell ref="D152:D155"/>
    <mergeCell ref="G146:G149"/>
    <mergeCell ref="G152:G155"/>
    <mergeCell ref="G130:G133"/>
    <mergeCell ref="G160:G163"/>
    <mergeCell ref="G164:G167"/>
    <mergeCell ref="G168:G171"/>
    <mergeCell ref="C134:C137"/>
    <mergeCell ref="C138:C141"/>
    <mergeCell ref="C142:C145"/>
    <mergeCell ref="C146:C149"/>
    <mergeCell ref="J214:J217"/>
    <mergeCell ref="J180:J183"/>
    <mergeCell ref="J184:J187"/>
    <mergeCell ref="J192:J195"/>
    <mergeCell ref="J206:J209"/>
    <mergeCell ref="J210:J213"/>
    <mergeCell ref="I184:I187"/>
    <mergeCell ref="I188:I191"/>
    <mergeCell ref="I192:I195"/>
    <mergeCell ref="I206:I209"/>
    <mergeCell ref="J202:J205"/>
    <mergeCell ref="E172:E175"/>
    <mergeCell ref="F172:F175"/>
    <mergeCell ref="D134:D137"/>
    <mergeCell ref="D138:D141"/>
    <mergeCell ref="G138:G141"/>
    <mergeCell ref="G134:G137"/>
    <mergeCell ref="D164:D167"/>
    <mergeCell ref="F214:F217"/>
    <mergeCell ref="F192:F195"/>
    <mergeCell ref="I126:I129"/>
    <mergeCell ref="I118:I121"/>
    <mergeCell ref="B18:B21"/>
    <mergeCell ref="C18:C21"/>
    <mergeCell ref="B22:B25"/>
    <mergeCell ref="G18:G21"/>
    <mergeCell ref="H18:H21"/>
    <mergeCell ref="C106:C109"/>
    <mergeCell ref="C126:C129"/>
    <mergeCell ref="I18:I21"/>
    <mergeCell ref="D42:D45"/>
    <mergeCell ref="D102:D105"/>
    <mergeCell ref="D106:D109"/>
    <mergeCell ref="I22:I25"/>
    <mergeCell ref="D92:D95"/>
    <mergeCell ref="C46:C49"/>
    <mergeCell ref="B64:B67"/>
    <mergeCell ref="C64:C67"/>
    <mergeCell ref="D64:D67"/>
    <mergeCell ref="E64:E67"/>
    <mergeCell ref="C76:C79"/>
    <mergeCell ref="E46:E49"/>
    <mergeCell ref="E52:E55"/>
    <mergeCell ref="E56:E59"/>
    <mergeCell ref="B1:C1"/>
    <mergeCell ref="B2:C2"/>
    <mergeCell ref="O6:R6"/>
    <mergeCell ref="O9:R9"/>
    <mergeCell ref="G1:J2"/>
    <mergeCell ref="D1:F1"/>
    <mergeCell ref="D2:F2"/>
    <mergeCell ref="D6:E6"/>
    <mergeCell ref="A3:C3"/>
    <mergeCell ref="A4:C4"/>
    <mergeCell ref="H3:J3"/>
    <mergeCell ref="D3:G3"/>
    <mergeCell ref="M4:P4"/>
    <mergeCell ref="A7:C7"/>
    <mergeCell ref="A8:C8"/>
    <mergeCell ref="E4:G4"/>
    <mergeCell ref="E5:G5"/>
    <mergeCell ref="F6:J6"/>
    <mergeCell ref="D7:J7"/>
    <mergeCell ref="D8:J8"/>
    <mergeCell ref="I4:J4"/>
    <mergeCell ref="I5:J5"/>
    <mergeCell ref="A5:C5"/>
    <mergeCell ref="A6:C6"/>
    <mergeCell ref="H234:H237"/>
    <mergeCell ref="I214:I217"/>
    <mergeCell ref="F188:F191"/>
    <mergeCell ref="F218:F221"/>
    <mergeCell ref="H214:H217"/>
    <mergeCell ref="G214:G217"/>
    <mergeCell ref="J234:J237"/>
    <mergeCell ref="J218:J221"/>
    <mergeCell ref="J222:J225"/>
    <mergeCell ref="J226:J229"/>
    <mergeCell ref="I218:I221"/>
    <mergeCell ref="I222:I225"/>
    <mergeCell ref="I226:I229"/>
    <mergeCell ref="I230:I233"/>
    <mergeCell ref="J230:J233"/>
    <mergeCell ref="H226:H229"/>
    <mergeCell ref="H218:H221"/>
    <mergeCell ref="I234:I237"/>
    <mergeCell ref="J188:J191"/>
    <mergeCell ref="F327:F330"/>
    <mergeCell ref="G327:G330"/>
    <mergeCell ref="H327:H330"/>
    <mergeCell ref="F319:F322"/>
    <mergeCell ref="G319:G322"/>
    <mergeCell ref="D222:D225"/>
    <mergeCell ref="D226:D229"/>
    <mergeCell ref="G234:G237"/>
    <mergeCell ref="G222:G225"/>
    <mergeCell ref="G226:G229"/>
    <mergeCell ref="G230:G233"/>
    <mergeCell ref="H230:H233"/>
    <mergeCell ref="H222:H225"/>
    <mergeCell ref="H319:H322"/>
    <mergeCell ref="F323:F326"/>
    <mergeCell ref="G323:G326"/>
    <mergeCell ref="H323:H326"/>
    <mergeCell ref="F315:F318"/>
    <mergeCell ref="G315:G318"/>
    <mergeCell ref="E230:E233"/>
    <mergeCell ref="E306:E309"/>
    <mergeCell ref="F230:F233"/>
    <mergeCell ref="F234:F237"/>
    <mergeCell ref="E261:E264"/>
    <mergeCell ref="C327:C330"/>
    <mergeCell ref="E310:E313"/>
    <mergeCell ref="D323:D326"/>
    <mergeCell ref="D327:D330"/>
    <mergeCell ref="E319:E322"/>
    <mergeCell ref="E327:E330"/>
    <mergeCell ref="E323:E326"/>
    <mergeCell ref="B319:B322"/>
    <mergeCell ref="B323:B326"/>
    <mergeCell ref="D315:D318"/>
    <mergeCell ref="D319:D322"/>
    <mergeCell ref="B310:B313"/>
    <mergeCell ref="C310:C313"/>
    <mergeCell ref="D310:D313"/>
    <mergeCell ref="E315:E318"/>
    <mergeCell ref="C315:C318"/>
    <mergeCell ref="B315:B318"/>
    <mergeCell ref="F222:F225"/>
    <mergeCell ref="C323:C326"/>
    <mergeCell ref="D192:D195"/>
    <mergeCell ref="D206:D209"/>
    <mergeCell ref="D210:D213"/>
    <mergeCell ref="D214:D217"/>
    <mergeCell ref="C274:C277"/>
    <mergeCell ref="C278:C281"/>
    <mergeCell ref="C282:C285"/>
    <mergeCell ref="D274:D277"/>
    <mergeCell ref="D278:D281"/>
    <mergeCell ref="D282:D285"/>
    <mergeCell ref="E274:E277"/>
    <mergeCell ref="E278:E281"/>
    <mergeCell ref="E282:E285"/>
    <mergeCell ref="F274:F277"/>
    <mergeCell ref="E234:E237"/>
    <mergeCell ref="D234:D237"/>
    <mergeCell ref="D218:D221"/>
    <mergeCell ref="C226:C229"/>
    <mergeCell ref="F226:F229"/>
    <mergeCell ref="F206:F209"/>
    <mergeCell ref="F210:F213"/>
    <mergeCell ref="B226:B229"/>
    <mergeCell ref="B192:B195"/>
    <mergeCell ref="B206:B209"/>
    <mergeCell ref="B210:B213"/>
    <mergeCell ref="E218:E221"/>
    <mergeCell ref="E192:E195"/>
    <mergeCell ref="E206:E209"/>
    <mergeCell ref="E210:E213"/>
    <mergeCell ref="E214:E217"/>
    <mergeCell ref="C218:C221"/>
    <mergeCell ref="B196:B199"/>
    <mergeCell ref="C196:C199"/>
    <mergeCell ref="D196:D199"/>
    <mergeCell ref="E196:E199"/>
    <mergeCell ref="C192:C195"/>
    <mergeCell ref="B218:B221"/>
    <mergeCell ref="C214:C217"/>
    <mergeCell ref="B222:B225"/>
    <mergeCell ref="C206:C209"/>
    <mergeCell ref="C210:C213"/>
    <mergeCell ref="E226:E229"/>
    <mergeCell ref="H315:H318"/>
    <mergeCell ref="B266:B269"/>
    <mergeCell ref="D266:D269"/>
    <mergeCell ref="E266:E269"/>
    <mergeCell ref="F266:F269"/>
    <mergeCell ref="G266:G269"/>
    <mergeCell ref="H266:H269"/>
    <mergeCell ref="F270:F273"/>
    <mergeCell ref="G270:G273"/>
    <mergeCell ref="H270:H273"/>
    <mergeCell ref="C306:C309"/>
    <mergeCell ref="D306:D309"/>
    <mergeCell ref="H274:H277"/>
    <mergeCell ref="H278:H281"/>
    <mergeCell ref="H282:H285"/>
    <mergeCell ref="F278:F281"/>
    <mergeCell ref="F282:F285"/>
    <mergeCell ref="G274:G277"/>
    <mergeCell ref="G278:G281"/>
    <mergeCell ref="F306:F309"/>
    <mergeCell ref="B282:B285"/>
    <mergeCell ref="G282:G285"/>
    <mergeCell ref="D270:D273"/>
    <mergeCell ref="E270:E273"/>
    <mergeCell ref="G261:G264"/>
    <mergeCell ref="C290:C293"/>
    <mergeCell ref="C252:C255"/>
    <mergeCell ref="H306:H309"/>
    <mergeCell ref="F310:F313"/>
    <mergeCell ref="G310:G313"/>
    <mergeCell ref="H310:H313"/>
    <mergeCell ref="C294:C297"/>
    <mergeCell ref="C302:C305"/>
    <mergeCell ref="D294:D297"/>
    <mergeCell ref="D302:D305"/>
    <mergeCell ref="E294:E297"/>
    <mergeCell ref="E302:E305"/>
    <mergeCell ref="F294:F297"/>
    <mergeCell ref="F302:F305"/>
    <mergeCell ref="C243:C246"/>
    <mergeCell ref="D243:D246"/>
    <mergeCell ref="I239:I242"/>
    <mergeCell ref="J239:J242"/>
    <mergeCell ref="J257:J260"/>
    <mergeCell ref="J261:J264"/>
    <mergeCell ref="J243:J246"/>
    <mergeCell ref="I306:I309"/>
    <mergeCell ref="G294:G297"/>
    <mergeCell ref="G243:G246"/>
    <mergeCell ref="G302:G305"/>
    <mergeCell ref="H294:H297"/>
    <mergeCell ref="H302:H305"/>
    <mergeCell ref="H243:H246"/>
    <mergeCell ref="H252:H255"/>
    <mergeCell ref="J306:J309"/>
    <mergeCell ref="G252:G255"/>
    <mergeCell ref="G306:G309"/>
    <mergeCell ref="I243:I246"/>
    <mergeCell ref="I270:I273"/>
    <mergeCell ref="I257:I260"/>
    <mergeCell ref="H261:H264"/>
    <mergeCell ref="I261:I264"/>
    <mergeCell ref="I294:I297"/>
    <mergeCell ref="G218:G221"/>
    <mergeCell ref="I210:I213"/>
    <mergeCell ref="H180:H183"/>
    <mergeCell ref="H184:H187"/>
    <mergeCell ref="H188:H191"/>
    <mergeCell ref="H192:H195"/>
    <mergeCell ref="H206:H209"/>
    <mergeCell ref="H210:H213"/>
    <mergeCell ref="I196:I199"/>
    <mergeCell ref="G180:G183"/>
    <mergeCell ref="G184:G187"/>
    <mergeCell ref="G188:G191"/>
    <mergeCell ref="G192:G195"/>
    <mergeCell ref="G206:G209"/>
    <mergeCell ref="I180:I183"/>
    <mergeCell ref="H196:H199"/>
    <mergeCell ref="F180:F183"/>
    <mergeCell ref="G210:G213"/>
    <mergeCell ref="J130:J133"/>
    <mergeCell ref="J134:J137"/>
    <mergeCell ref="J138:J141"/>
    <mergeCell ref="J142:J145"/>
    <mergeCell ref="I156:I159"/>
    <mergeCell ref="H156:H159"/>
    <mergeCell ref="J172:J175"/>
    <mergeCell ref="H172:H175"/>
    <mergeCell ref="I172:I175"/>
    <mergeCell ref="I160:I163"/>
    <mergeCell ref="J160:J163"/>
    <mergeCell ref="J164:J167"/>
    <mergeCell ref="J168:J171"/>
    <mergeCell ref="H160:H163"/>
    <mergeCell ref="H164:H167"/>
    <mergeCell ref="H168:H171"/>
    <mergeCell ref="J156:J159"/>
    <mergeCell ref="H146:H149"/>
    <mergeCell ref="H152:H155"/>
    <mergeCell ref="J146:J149"/>
    <mergeCell ref="I146:I149"/>
    <mergeCell ref="J152:J155"/>
    <mergeCell ref="I164:I167"/>
    <mergeCell ref="I168:I171"/>
    <mergeCell ref="J80:J83"/>
    <mergeCell ref="I72:I75"/>
    <mergeCell ref="J72:J75"/>
    <mergeCell ref="H110:H113"/>
    <mergeCell ref="I110:I113"/>
    <mergeCell ref="J110:J113"/>
    <mergeCell ref="H114:H117"/>
    <mergeCell ref="I114:I117"/>
    <mergeCell ref="J84:J87"/>
    <mergeCell ref="H84:H87"/>
    <mergeCell ref="I84:I87"/>
    <mergeCell ref="I96:I99"/>
    <mergeCell ref="J96:J99"/>
    <mergeCell ref="I106:I109"/>
    <mergeCell ref="I88:I91"/>
    <mergeCell ref="J88:J91"/>
    <mergeCell ref="J76:J79"/>
    <mergeCell ref="I80:I83"/>
    <mergeCell ref="I76:I79"/>
    <mergeCell ref="H72:H75"/>
    <mergeCell ref="H80:H83"/>
    <mergeCell ref="H88:H91"/>
    <mergeCell ref="J176:J179"/>
    <mergeCell ref="E92:E95"/>
    <mergeCell ref="F92:F95"/>
    <mergeCell ref="G92:G95"/>
    <mergeCell ref="H92:H95"/>
    <mergeCell ref="I92:I95"/>
    <mergeCell ref="J92:J95"/>
    <mergeCell ref="J102:J105"/>
    <mergeCell ref="J106:J109"/>
    <mergeCell ref="G102:G105"/>
    <mergeCell ref="G106:G109"/>
    <mergeCell ref="H102:H105"/>
    <mergeCell ref="H106:H109"/>
    <mergeCell ref="E118:E121"/>
    <mergeCell ref="F118:F121"/>
    <mergeCell ref="F122:F125"/>
    <mergeCell ref="F126:F129"/>
    <mergeCell ref="J114:J117"/>
    <mergeCell ref="G96:G99"/>
    <mergeCell ref="E102:E105"/>
    <mergeCell ref="I130:I133"/>
    <mergeCell ref="I134:I137"/>
    <mergeCell ref="J122:J125"/>
    <mergeCell ref="J126:J129"/>
    <mergeCell ref="C234:C237"/>
    <mergeCell ref="C286:C289"/>
    <mergeCell ref="E106:E109"/>
    <mergeCell ref="E114:E117"/>
    <mergeCell ref="G142:G145"/>
    <mergeCell ref="J118:J121"/>
    <mergeCell ref="B118:B121"/>
    <mergeCell ref="D184:D187"/>
    <mergeCell ref="B172:B175"/>
    <mergeCell ref="C176:C179"/>
    <mergeCell ref="D176:D179"/>
    <mergeCell ref="B168:B171"/>
    <mergeCell ref="B130:B133"/>
    <mergeCell ref="B134:B137"/>
    <mergeCell ref="B138:B141"/>
    <mergeCell ref="B142:B145"/>
    <mergeCell ref="B146:B149"/>
    <mergeCell ref="B152:B155"/>
    <mergeCell ref="B176:B179"/>
    <mergeCell ref="C164:C167"/>
    <mergeCell ref="C168:C171"/>
    <mergeCell ref="D156:D159"/>
    <mergeCell ref="D130:D133"/>
    <mergeCell ref="B122:B125"/>
    <mergeCell ref="D230:D233"/>
    <mergeCell ref="E222:E225"/>
    <mergeCell ref="C257:C260"/>
    <mergeCell ref="D257:D260"/>
    <mergeCell ref="B327:B330"/>
    <mergeCell ref="B286:B289"/>
    <mergeCell ref="B160:B163"/>
    <mergeCell ref="B164:B167"/>
    <mergeCell ref="D142:D145"/>
    <mergeCell ref="C172:C175"/>
    <mergeCell ref="D172:D175"/>
    <mergeCell ref="B156:B159"/>
    <mergeCell ref="C261:C264"/>
    <mergeCell ref="D261:D264"/>
    <mergeCell ref="B230:B233"/>
    <mergeCell ref="B234:B237"/>
    <mergeCell ref="B270:B273"/>
    <mergeCell ref="B306:B309"/>
    <mergeCell ref="B294:B297"/>
    <mergeCell ref="B302:B305"/>
    <mergeCell ref="B261:B264"/>
    <mergeCell ref="B243:B246"/>
    <mergeCell ref="B214:B217"/>
    <mergeCell ref="C230:C233"/>
    <mergeCell ref="H332:H335"/>
    <mergeCell ref="E332:E335"/>
    <mergeCell ref="F332:F335"/>
    <mergeCell ref="G332:G335"/>
    <mergeCell ref="B239:B242"/>
    <mergeCell ref="C239:C242"/>
    <mergeCell ref="D239:D242"/>
    <mergeCell ref="E239:E242"/>
    <mergeCell ref="F239:F242"/>
    <mergeCell ref="G239:G242"/>
    <mergeCell ref="H239:H242"/>
    <mergeCell ref="C266:C269"/>
    <mergeCell ref="E257:E260"/>
    <mergeCell ref="F257:F260"/>
    <mergeCell ref="G257:G260"/>
    <mergeCell ref="H257:H260"/>
    <mergeCell ref="C270:C273"/>
    <mergeCell ref="B257:B260"/>
    <mergeCell ref="F261:F264"/>
    <mergeCell ref="E252:E255"/>
    <mergeCell ref="F252:F255"/>
    <mergeCell ref="E243:E246"/>
    <mergeCell ref="F243:F246"/>
    <mergeCell ref="D252:D255"/>
    <mergeCell ref="B332:B335"/>
    <mergeCell ref="C332:C335"/>
    <mergeCell ref="D332:D335"/>
    <mergeCell ref="F106:F109"/>
    <mergeCell ref="C88:C91"/>
    <mergeCell ref="D88:D91"/>
    <mergeCell ref="E88:E91"/>
    <mergeCell ref="B102:B105"/>
    <mergeCell ref="C102:C105"/>
    <mergeCell ref="F102:F105"/>
    <mergeCell ref="B110:B113"/>
    <mergeCell ref="B114:B117"/>
    <mergeCell ref="C110:C113"/>
    <mergeCell ref="C114:C117"/>
    <mergeCell ref="F164:F167"/>
    <mergeCell ref="F168:F171"/>
    <mergeCell ref="F114:F117"/>
    <mergeCell ref="C319:C322"/>
    <mergeCell ref="B106:B109"/>
    <mergeCell ref="B92:B95"/>
    <mergeCell ref="B96:B99"/>
    <mergeCell ref="C96:C99"/>
    <mergeCell ref="D96:D99"/>
    <mergeCell ref="C222:C225"/>
    <mergeCell ref="B52:B55"/>
    <mergeCell ref="D76:D79"/>
    <mergeCell ref="E76:E79"/>
    <mergeCell ref="B72:B75"/>
    <mergeCell ref="C72:C75"/>
    <mergeCell ref="D72:D75"/>
    <mergeCell ref="E72:E75"/>
    <mergeCell ref="F72:F75"/>
    <mergeCell ref="F64:F67"/>
    <mergeCell ref="G72:G75"/>
    <mergeCell ref="B76:B79"/>
    <mergeCell ref="F76:F79"/>
    <mergeCell ref="G76:G79"/>
    <mergeCell ref="H202:H205"/>
    <mergeCell ref="I202:I205"/>
    <mergeCell ref="E160:E163"/>
    <mergeCell ref="E146:E149"/>
    <mergeCell ref="B126:B129"/>
    <mergeCell ref="C122:C125"/>
    <mergeCell ref="H96:H99"/>
    <mergeCell ref="I102:I105"/>
    <mergeCell ref="H138:H141"/>
    <mergeCell ref="H142:H145"/>
    <mergeCell ref="H118:H121"/>
    <mergeCell ref="H122:H125"/>
    <mergeCell ref="H126:H129"/>
    <mergeCell ref="I138:I141"/>
    <mergeCell ref="I142:I145"/>
    <mergeCell ref="H130:H133"/>
    <mergeCell ref="F156:F159"/>
    <mergeCell ref="G156:G159"/>
    <mergeCell ref="F152:F155"/>
    <mergeCell ref="F146:F149"/>
    <mergeCell ref="I122:I125"/>
    <mergeCell ref="B46:B49"/>
    <mergeCell ref="F26:F29"/>
    <mergeCell ref="C92:C95"/>
    <mergeCell ref="B202:B205"/>
    <mergeCell ref="C202:C205"/>
    <mergeCell ref="D202:D205"/>
    <mergeCell ref="E202:E205"/>
    <mergeCell ref="F202:F205"/>
    <mergeCell ref="G202:G205"/>
    <mergeCell ref="B80:B83"/>
    <mergeCell ref="C80:C83"/>
    <mergeCell ref="D80:D83"/>
    <mergeCell ref="E80:E83"/>
    <mergeCell ref="F80:F83"/>
    <mergeCell ref="G80:G83"/>
    <mergeCell ref="G68:G71"/>
    <mergeCell ref="B88:B91"/>
    <mergeCell ref="F68:F71"/>
    <mergeCell ref="D84:D87"/>
    <mergeCell ref="E84:E87"/>
    <mergeCell ref="F84:F87"/>
    <mergeCell ref="G84:G87"/>
    <mergeCell ref="C84:C87"/>
    <mergeCell ref="B84:B87"/>
    <mergeCell ref="H42:H45"/>
    <mergeCell ref="J26:J29"/>
    <mergeCell ref="I68:I71"/>
    <mergeCell ref="J68:J71"/>
    <mergeCell ref="B10:B13"/>
    <mergeCell ref="C10:C13"/>
    <mergeCell ref="D10:D13"/>
    <mergeCell ref="E10:E13"/>
    <mergeCell ref="F10:F13"/>
    <mergeCell ref="B26:B29"/>
    <mergeCell ref="B30:B33"/>
    <mergeCell ref="B34:B37"/>
    <mergeCell ref="B38:B41"/>
    <mergeCell ref="E18:E21"/>
    <mergeCell ref="E30:E33"/>
    <mergeCell ref="E34:E37"/>
    <mergeCell ref="E38:E41"/>
    <mergeCell ref="E26:E29"/>
    <mergeCell ref="J18:J21"/>
    <mergeCell ref="C52:C55"/>
    <mergeCell ref="C56:C59"/>
    <mergeCell ref="D52:D55"/>
    <mergeCell ref="D56:D59"/>
    <mergeCell ref="F196:F199"/>
    <mergeCell ref="F88:F91"/>
    <mergeCell ref="O10:Q10"/>
    <mergeCell ref="G10:G13"/>
    <mergeCell ref="H10:H13"/>
    <mergeCell ref="I10:I13"/>
    <mergeCell ref="J10:J13"/>
    <mergeCell ref="G64:G67"/>
    <mergeCell ref="J64:J67"/>
    <mergeCell ref="H64:H67"/>
    <mergeCell ref="I64:I67"/>
    <mergeCell ref="G26:G29"/>
    <mergeCell ref="G30:G33"/>
    <mergeCell ref="G34:G37"/>
    <mergeCell ref="G38:G41"/>
    <mergeCell ref="G42:G45"/>
    <mergeCell ref="G46:G49"/>
    <mergeCell ref="G52:G55"/>
    <mergeCell ref="G56:G59"/>
    <mergeCell ref="H26:H29"/>
    <mergeCell ref="I26:I29"/>
    <mergeCell ref="H30:H33"/>
    <mergeCell ref="H34:H37"/>
    <mergeCell ref="H38:H41"/>
    <mergeCell ref="D30:D33"/>
    <mergeCell ref="D34:D37"/>
    <mergeCell ref="D38:D41"/>
    <mergeCell ref="F130:F133"/>
    <mergeCell ref="F134:F137"/>
    <mergeCell ref="F138:F141"/>
    <mergeCell ref="F142:F145"/>
    <mergeCell ref="E130:E133"/>
    <mergeCell ref="E134:E137"/>
    <mergeCell ref="D118:D121"/>
    <mergeCell ref="D122:D125"/>
    <mergeCell ref="D126:D129"/>
    <mergeCell ref="F30:F33"/>
    <mergeCell ref="F34:F37"/>
    <mergeCell ref="F38:F41"/>
    <mergeCell ref="F42:F45"/>
    <mergeCell ref="F46:F49"/>
    <mergeCell ref="F52:F55"/>
    <mergeCell ref="F56:F59"/>
    <mergeCell ref="D46:D49"/>
    <mergeCell ref="J30:J33"/>
    <mergeCell ref="J34:J37"/>
    <mergeCell ref="J38:J41"/>
    <mergeCell ref="J42:J45"/>
    <mergeCell ref="J46:J49"/>
    <mergeCell ref="J52:J55"/>
    <mergeCell ref="J196:J199"/>
    <mergeCell ref="G196:G199"/>
    <mergeCell ref="I30:I33"/>
    <mergeCell ref="I34:I37"/>
    <mergeCell ref="I38:I41"/>
    <mergeCell ref="I42:I45"/>
    <mergeCell ref="I46:I49"/>
    <mergeCell ref="I52:I55"/>
    <mergeCell ref="H46:H49"/>
    <mergeCell ref="H52:H55"/>
    <mergeCell ref="H56:H59"/>
    <mergeCell ref="G114:G117"/>
    <mergeCell ref="H68:H71"/>
    <mergeCell ref="H176:H179"/>
    <mergeCell ref="I176:I179"/>
    <mergeCell ref="H76:H79"/>
    <mergeCell ref="G110:G113"/>
    <mergeCell ref="G88:G91"/>
    <mergeCell ref="B252:B255"/>
    <mergeCell ref="B290:B293"/>
    <mergeCell ref="J56:J59"/>
    <mergeCell ref="D286:D289"/>
    <mergeCell ref="D290:D293"/>
    <mergeCell ref="E286:E289"/>
    <mergeCell ref="E290:E293"/>
    <mergeCell ref="F286:F289"/>
    <mergeCell ref="F290:F293"/>
    <mergeCell ref="G286:G289"/>
    <mergeCell ref="G290:G293"/>
    <mergeCell ref="H286:H289"/>
    <mergeCell ref="H290:H293"/>
    <mergeCell ref="I286:I289"/>
    <mergeCell ref="I290:I293"/>
    <mergeCell ref="B68:B71"/>
    <mergeCell ref="C68:C71"/>
    <mergeCell ref="D68:D71"/>
    <mergeCell ref="E68:E71"/>
    <mergeCell ref="E168:E171"/>
    <mergeCell ref="F160:F163"/>
    <mergeCell ref="C180:C183"/>
    <mergeCell ref="C188:C191"/>
    <mergeCell ref="D180:D183"/>
    <mergeCell ref="J310:J313"/>
    <mergeCell ref="J266:J269"/>
    <mergeCell ref="J270:J273"/>
    <mergeCell ref="J286:J289"/>
    <mergeCell ref="J290:J293"/>
    <mergeCell ref="J294:J297"/>
    <mergeCell ref="J302:J305"/>
    <mergeCell ref="I252:I255"/>
    <mergeCell ref="J252:J255"/>
    <mergeCell ref="I274:I277"/>
    <mergeCell ref="I278:I281"/>
    <mergeCell ref="I282:I285"/>
    <mergeCell ref="J274:J277"/>
    <mergeCell ref="J278:J281"/>
    <mergeCell ref="J282:J285"/>
    <mergeCell ref="I310:I313"/>
    <mergeCell ref="I302:I305"/>
    <mergeCell ref="I266:I269"/>
  </mergeCells>
  <phoneticPr fontId="5" type="noConversion"/>
  <hyperlinks>
    <hyperlink ref="D3" r:id="rId1" xr:uid="{018962D9-0A8B-4C44-8DA8-B4D2A489B02C}"/>
    <hyperlink ref="H3" r:id="rId2" xr:uid="{28F2B5E8-DC4A-473F-AAA8-DE8BB1DC9598}"/>
  </hyperlinks>
  <printOptions horizontalCentered="1" verticalCentered="1"/>
  <pageMargins left="0.7" right="0.7" top="0.75" bottom="0.75" header="0.3" footer="0.3"/>
  <pageSetup paperSize="9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AF76"/>
  <sheetViews>
    <sheetView topLeftCell="A19" zoomScaleNormal="100" workbookViewId="0">
      <selection activeCell="Q6" sqref="Q6:Z7"/>
    </sheetView>
  </sheetViews>
  <sheetFormatPr defaultColWidth="2.7109375" defaultRowHeight="9.9499999999999993" customHeight="1" x14ac:dyDescent="0.25"/>
  <sheetData>
    <row r="4" spans="1:32" ht="9.9499999999999993" customHeight="1" x14ac:dyDescent="0.25">
      <c r="Q4" s="166" t="s">
        <v>36</v>
      </c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8"/>
    </row>
    <row r="5" spans="1:32" ht="9.9499999999999993" customHeight="1" x14ac:dyDescent="0.25">
      <c r="Q5" s="169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1"/>
    </row>
    <row r="6" spans="1:32" ht="9.9499999999999993" customHeight="1" x14ac:dyDescent="0.25">
      <c r="Q6" s="166" t="s">
        <v>0</v>
      </c>
      <c r="R6" s="167"/>
      <c r="S6" s="167"/>
      <c r="T6" s="167"/>
      <c r="U6" s="167"/>
      <c r="V6" s="167"/>
      <c r="W6" s="167"/>
      <c r="X6" s="167"/>
      <c r="Y6" s="167"/>
      <c r="Z6" s="168"/>
      <c r="AA6" s="166" t="s">
        <v>1</v>
      </c>
      <c r="AB6" s="167"/>
      <c r="AC6" s="167"/>
      <c r="AD6" s="167"/>
      <c r="AE6" s="167"/>
      <c r="AF6" s="168"/>
    </row>
    <row r="7" spans="1:32" ht="9.9499999999999993" customHeight="1" x14ac:dyDescent="0.25">
      <c r="Q7" s="169"/>
      <c r="R7" s="170"/>
      <c r="S7" s="170"/>
      <c r="T7" s="170"/>
      <c r="U7" s="170"/>
      <c r="V7" s="170"/>
      <c r="W7" s="170"/>
      <c r="X7" s="170"/>
      <c r="Y7" s="170"/>
      <c r="Z7" s="171"/>
      <c r="AA7" s="169"/>
      <c r="AB7" s="170"/>
      <c r="AC7" s="170"/>
      <c r="AD7" s="170"/>
      <c r="AE7" s="170"/>
      <c r="AF7" s="171"/>
    </row>
    <row r="8" spans="1:32" ht="9.9499999999999993" customHeight="1" x14ac:dyDescent="0.25">
      <c r="Q8" s="166" t="s">
        <v>2</v>
      </c>
      <c r="R8" s="167"/>
      <c r="S8" s="167"/>
      <c r="T8" s="167"/>
      <c r="U8" s="167"/>
      <c r="V8" s="167"/>
      <c r="W8" s="167"/>
      <c r="X8" s="167"/>
      <c r="Y8" s="167"/>
      <c r="Z8" s="168"/>
      <c r="AA8" s="166" t="s">
        <v>3</v>
      </c>
      <c r="AB8" s="167"/>
      <c r="AC8" s="167"/>
      <c r="AD8" s="167"/>
      <c r="AE8" s="167"/>
      <c r="AF8" s="168"/>
    </row>
    <row r="9" spans="1:32" ht="9.9499999999999993" customHeight="1" x14ac:dyDescent="0.25">
      <c r="Q9" s="169"/>
      <c r="R9" s="170"/>
      <c r="S9" s="170"/>
      <c r="T9" s="170"/>
      <c r="U9" s="170"/>
      <c r="V9" s="170"/>
      <c r="W9" s="170"/>
      <c r="X9" s="170"/>
      <c r="Y9" s="170"/>
      <c r="Z9" s="171"/>
      <c r="AA9" s="169"/>
      <c r="AB9" s="170"/>
      <c r="AC9" s="170"/>
      <c r="AD9" s="170"/>
      <c r="AE9" s="170"/>
      <c r="AF9" s="171"/>
    </row>
    <row r="10" spans="1:32" ht="9.9499999999999993" customHeight="1" x14ac:dyDescent="0.25">
      <c r="Q10" s="166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8"/>
    </row>
    <row r="11" spans="1:32" ht="9.9499999999999993" customHeight="1" x14ac:dyDescent="0.25">
      <c r="Q11" s="169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1"/>
    </row>
    <row r="12" spans="1:32" ht="9.9499999999999993" customHeight="1" x14ac:dyDescent="0.25">
      <c r="A12" s="166" t="s">
        <v>38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8"/>
      <c r="Q12" s="166" t="s">
        <v>4</v>
      </c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8"/>
    </row>
    <row r="13" spans="1:32" ht="9.9499999999999993" customHeight="1" x14ac:dyDescent="0.25">
      <c r="A13" s="169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1"/>
      <c r="Q13" s="169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1"/>
    </row>
    <row r="14" spans="1:32" ht="9.9499999999999993" customHeight="1" x14ac:dyDescent="0.25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39"/>
      <c r="Q14" s="172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39"/>
    </row>
    <row r="15" spans="1:32" ht="9.9499999999999993" customHeight="1" x14ac:dyDescent="0.25">
      <c r="A15" s="140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41"/>
      <c r="Q15" s="140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41"/>
    </row>
    <row r="16" spans="1:32" ht="9.9499999999999993" customHeight="1" x14ac:dyDescent="0.25">
      <c r="A16" s="172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39"/>
      <c r="Q16" s="172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39"/>
    </row>
    <row r="17" spans="1:32" ht="9.9499999999999993" customHeight="1" x14ac:dyDescent="0.25">
      <c r="A17" s="140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41"/>
      <c r="Q17" s="140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41"/>
    </row>
    <row r="18" spans="1:32" ht="9.9499999999999993" customHeight="1" x14ac:dyDescent="0.25">
      <c r="S18" s="3"/>
    </row>
    <row r="19" spans="1:32" ht="9.9499999999999993" customHeight="1" x14ac:dyDescent="0.25">
      <c r="A19" s="129" t="s">
        <v>49</v>
      </c>
      <c r="B19" s="130"/>
      <c r="C19" s="130"/>
      <c r="D19" s="131"/>
      <c r="E19" s="129" t="s">
        <v>50</v>
      </c>
      <c r="F19" s="131"/>
      <c r="G19" s="135" t="s">
        <v>5</v>
      </c>
      <c r="H19" s="139"/>
      <c r="I19" s="135" t="s">
        <v>6</v>
      </c>
      <c r="J19" s="136"/>
      <c r="K19" s="135" t="s">
        <v>7</v>
      </c>
      <c r="L19" s="136"/>
      <c r="M19" s="135" t="s">
        <v>8</v>
      </c>
      <c r="N19" s="136"/>
      <c r="O19" s="135" t="s">
        <v>9</v>
      </c>
      <c r="P19" s="136"/>
      <c r="Q19" s="135" t="s">
        <v>10</v>
      </c>
      <c r="R19" s="139"/>
      <c r="S19" s="129" t="s">
        <v>48</v>
      </c>
      <c r="T19" s="130"/>
      <c r="U19" s="131"/>
      <c r="V19" s="129" t="s">
        <v>11</v>
      </c>
      <c r="W19" s="131"/>
      <c r="X19" s="129" t="s">
        <v>51</v>
      </c>
      <c r="Y19" s="130"/>
      <c r="Z19" s="131"/>
      <c r="AA19" s="129" t="s">
        <v>52</v>
      </c>
      <c r="AB19" s="131"/>
      <c r="AC19" s="129" t="s">
        <v>53</v>
      </c>
      <c r="AD19" s="130"/>
      <c r="AE19" s="130"/>
      <c r="AF19" s="131"/>
    </row>
    <row r="20" spans="1:32" ht="9.9499999999999993" customHeight="1" x14ac:dyDescent="0.25">
      <c r="A20" s="132"/>
      <c r="B20" s="133"/>
      <c r="C20" s="133"/>
      <c r="D20" s="134"/>
      <c r="E20" s="132"/>
      <c r="F20" s="134"/>
      <c r="G20" s="140"/>
      <c r="H20" s="141"/>
      <c r="I20" s="137"/>
      <c r="J20" s="138"/>
      <c r="K20" s="137"/>
      <c r="L20" s="138"/>
      <c r="M20" s="137"/>
      <c r="N20" s="138"/>
      <c r="O20" s="137"/>
      <c r="P20" s="138"/>
      <c r="Q20" s="140"/>
      <c r="R20" s="141"/>
      <c r="S20" s="132"/>
      <c r="T20" s="133"/>
      <c r="U20" s="134"/>
      <c r="V20" s="132"/>
      <c r="W20" s="134"/>
      <c r="X20" s="132"/>
      <c r="Y20" s="133"/>
      <c r="Z20" s="134"/>
      <c r="AA20" s="132"/>
      <c r="AB20" s="134"/>
      <c r="AC20" s="132"/>
      <c r="AD20" s="133"/>
      <c r="AE20" s="133"/>
      <c r="AF20" s="134"/>
    </row>
    <row r="21" spans="1:32" ht="9.9499999999999993" customHeight="1" x14ac:dyDescent="0.25">
      <c r="A21" s="129"/>
      <c r="B21" s="130"/>
      <c r="C21" s="130"/>
      <c r="D21" s="131"/>
      <c r="E21" s="129"/>
      <c r="F21" s="131"/>
      <c r="G21" s="135"/>
      <c r="H21" s="139"/>
      <c r="I21" s="135"/>
      <c r="J21" s="136"/>
      <c r="K21" s="135"/>
      <c r="L21" s="136"/>
      <c r="M21" s="135"/>
      <c r="N21" s="136"/>
      <c r="O21" s="135"/>
      <c r="P21" s="136"/>
      <c r="Q21" s="135"/>
      <c r="R21" s="139"/>
      <c r="S21" s="129"/>
      <c r="T21" s="130"/>
      <c r="U21" s="131"/>
      <c r="V21" s="129"/>
      <c r="W21" s="131"/>
      <c r="X21" s="142"/>
      <c r="Y21" s="143"/>
      <c r="Z21" s="144"/>
      <c r="AA21" s="129"/>
      <c r="AB21" s="131"/>
      <c r="AC21" s="142"/>
      <c r="AD21" s="143"/>
      <c r="AE21" s="143"/>
      <c r="AF21" s="144"/>
    </row>
    <row r="22" spans="1:32" ht="9.9499999999999993" customHeight="1" x14ac:dyDescent="0.25">
      <c r="A22" s="132"/>
      <c r="B22" s="133"/>
      <c r="C22" s="133"/>
      <c r="D22" s="134"/>
      <c r="E22" s="132"/>
      <c r="F22" s="134"/>
      <c r="G22" s="140"/>
      <c r="H22" s="141"/>
      <c r="I22" s="137"/>
      <c r="J22" s="138"/>
      <c r="K22" s="137"/>
      <c r="L22" s="138"/>
      <c r="M22" s="137"/>
      <c r="N22" s="138"/>
      <c r="O22" s="137"/>
      <c r="P22" s="138"/>
      <c r="Q22" s="140"/>
      <c r="R22" s="141"/>
      <c r="S22" s="132"/>
      <c r="T22" s="133"/>
      <c r="U22" s="134"/>
      <c r="V22" s="132"/>
      <c r="W22" s="134"/>
      <c r="X22" s="145"/>
      <c r="Y22" s="146"/>
      <c r="Z22" s="147"/>
      <c r="AA22" s="132"/>
      <c r="AB22" s="134"/>
      <c r="AC22" s="145"/>
      <c r="AD22" s="146"/>
      <c r="AE22" s="146"/>
      <c r="AF22" s="147"/>
    </row>
    <row r="23" spans="1:32" ht="9.9499999999999993" customHeight="1" x14ac:dyDescent="0.25">
      <c r="A23" s="129"/>
      <c r="B23" s="130"/>
      <c r="C23" s="130"/>
      <c r="D23" s="131"/>
      <c r="E23" s="129"/>
      <c r="F23" s="131"/>
      <c r="G23" s="135"/>
      <c r="H23" s="139"/>
      <c r="I23" s="135"/>
      <c r="J23" s="136"/>
      <c r="K23" s="135"/>
      <c r="L23" s="136"/>
      <c r="M23" s="135"/>
      <c r="N23" s="136"/>
      <c r="O23" s="135"/>
      <c r="P23" s="136"/>
      <c r="Q23" s="135"/>
      <c r="R23" s="139"/>
      <c r="S23" s="129"/>
      <c r="T23" s="130"/>
      <c r="U23" s="131"/>
      <c r="V23" s="129"/>
      <c r="W23" s="131"/>
      <c r="X23" s="142"/>
      <c r="Y23" s="143"/>
      <c r="Z23" s="144"/>
      <c r="AA23" s="129"/>
      <c r="AB23" s="131"/>
      <c r="AC23" s="142"/>
      <c r="AD23" s="143"/>
      <c r="AE23" s="143"/>
      <c r="AF23" s="144"/>
    </row>
    <row r="24" spans="1:32" ht="9.9499999999999993" customHeight="1" x14ac:dyDescent="0.25">
      <c r="A24" s="132"/>
      <c r="B24" s="133"/>
      <c r="C24" s="133"/>
      <c r="D24" s="134"/>
      <c r="E24" s="132"/>
      <c r="F24" s="134"/>
      <c r="G24" s="140"/>
      <c r="H24" s="141"/>
      <c r="I24" s="137"/>
      <c r="J24" s="138"/>
      <c r="K24" s="137"/>
      <c r="L24" s="138"/>
      <c r="M24" s="137"/>
      <c r="N24" s="138"/>
      <c r="O24" s="137"/>
      <c r="P24" s="138"/>
      <c r="Q24" s="140"/>
      <c r="R24" s="141"/>
      <c r="S24" s="132"/>
      <c r="T24" s="133"/>
      <c r="U24" s="134"/>
      <c r="V24" s="132"/>
      <c r="W24" s="134"/>
      <c r="X24" s="145"/>
      <c r="Y24" s="146"/>
      <c r="Z24" s="147"/>
      <c r="AA24" s="132"/>
      <c r="AB24" s="134"/>
      <c r="AC24" s="145"/>
      <c r="AD24" s="146"/>
      <c r="AE24" s="146"/>
      <c r="AF24" s="147"/>
    </row>
    <row r="25" spans="1:32" ht="9.9499999999999993" customHeight="1" x14ac:dyDescent="0.25">
      <c r="A25" s="129"/>
      <c r="B25" s="130"/>
      <c r="C25" s="130"/>
      <c r="D25" s="131"/>
      <c r="E25" s="129"/>
      <c r="F25" s="131"/>
      <c r="G25" s="135"/>
      <c r="H25" s="139"/>
      <c r="I25" s="135"/>
      <c r="J25" s="136"/>
      <c r="K25" s="135"/>
      <c r="L25" s="136"/>
      <c r="M25" s="135"/>
      <c r="N25" s="136"/>
      <c r="O25" s="135"/>
      <c r="P25" s="136"/>
      <c r="Q25" s="135"/>
      <c r="R25" s="139"/>
      <c r="S25" s="129"/>
      <c r="T25" s="130"/>
      <c r="U25" s="131"/>
      <c r="V25" s="129"/>
      <c r="W25" s="131"/>
      <c r="X25" s="142"/>
      <c r="Y25" s="143"/>
      <c r="Z25" s="144"/>
      <c r="AA25" s="129"/>
      <c r="AB25" s="131"/>
      <c r="AC25" s="142"/>
      <c r="AD25" s="143"/>
      <c r="AE25" s="143"/>
      <c r="AF25" s="144"/>
    </row>
    <row r="26" spans="1:32" ht="9.9499999999999993" customHeight="1" x14ac:dyDescent="0.25">
      <c r="A26" s="132"/>
      <c r="B26" s="133"/>
      <c r="C26" s="133"/>
      <c r="D26" s="134"/>
      <c r="E26" s="132"/>
      <c r="F26" s="134"/>
      <c r="G26" s="140"/>
      <c r="H26" s="141"/>
      <c r="I26" s="137"/>
      <c r="J26" s="138"/>
      <c r="K26" s="137"/>
      <c r="L26" s="138"/>
      <c r="M26" s="137"/>
      <c r="N26" s="138"/>
      <c r="O26" s="137"/>
      <c r="P26" s="138"/>
      <c r="Q26" s="140"/>
      <c r="R26" s="141"/>
      <c r="S26" s="132"/>
      <c r="T26" s="133"/>
      <c r="U26" s="134"/>
      <c r="V26" s="132"/>
      <c r="W26" s="134"/>
      <c r="X26" s="145"/>
      <c r="Y26" s="146"/>
      <c r="Z26" s="147"/>
      <c r="AA26" s="132"/>
      <c r="AB26" s="134"/>
      <c r="AC26" s="145"/>
      <c r="AD26" s="146"/>
      <c r="AE26" s="146"/>
      <c r="AF26" s="147"/>
    </row>
    <row r="27" spans="1:32" ht="9.9499999999999993" customHeight="1" x14ac:dyDescent="0.25">
      <c r="A27" s="129"/>
      <c r="B27" s="130"/>
      <c r="C27" s="130"/>
      <c r="D27" s="131"/>
      <c r="E27" s="129"/>
      <c r="F27" s="131"/>
      <c r="G27" s="135"/>
      <c r="H27" s="139"/>
      <c r="I27" s="135"/>
      <c r="J27" s="136"/>
      <c r="K27" s="135"/>
      <c r="L27" s="136"/>
      <c r="M27" s="135"/>
      <c r="N27" s="136"/>
      <c r="O27" s="135"/>
      <c r="P27" s="136"/>
      <c r="Q27" s="135"/>
      <c r="R27" s="139"/>
      <c r="S27" s="129"/>
      <c r="T27" s="130"/>
      <c r="U27" s="131"/>
      <c r="V27" s="129"/>
      <c r="W27" s="131"/>
      <c r="X27" s="142"/>
      <c r="Y27" s="143"/>
      <c r="Z27" s="144"/>
      <c r="AA27" s="129"/>
      <c r="AB27" s="131"/>
      <c r="AC27" s="142"/>
      <c r="AD27" s="143"/>
      <c r="AE27" s="143"/>
      <c r="AF27" s="144"/>
    </row>
    <row r="28" spans="1:32" ht="9.9499999999999993" customHeight="1" x14ac:dyDescent="0.25">
      <c r="A28" s="132"/>
      <c r="B28" s="133"/>
      <c r="C28" s="133"/>
      <c r="D28" s="134"/>
      <c r="E28" s="132"/>
      <c r="F28" s="134"/>
      <c r="G28" s="140"/>
      <c r="H28" s="141"/>
      <c r="I28" s="137"/>
      <c r="J28" s="138"/>
      <c r="K28" s="137"/>
      <c r="L28" s="138"/>
      <c r="M28" s="137"/>
      <c r="N28" s="138"/>
      <c r="O28" s="137"/>
      <c r="P28" s="138"/>
      <c r="Q28" s="140"/>
      <c r="R28" s="141"/>
      <c r="S28" s="132"/>
      <c r="T28" s="133"/>
      <c r="U28" s="134"/>
      <c r="V28" s="132"/>
      <c r="W28" s="134"/>
      <c r="X28" s="145"/>
      <c r="Y28" s="146"/>
      <c r="Z28" s="147"/>
      <c r="AA28" s="132"/>
      <c r="AB28" s="134"/>
      <c r="AC28" s="145"/>
      <c r="AD28" s="146"/>
      <c r="AE28" s="146"/>
      <c r="AF28" s="147"/>
    </row>
    <row r="29" spans="1:32" ht="9.9499999999999993" customHeight="1" x14ac:dyDescent="0.25">
      <c r="A29" s="129"/>
      <c r="B29" s="130"/>
      <c r="C29" s="130"/>
      <c r="D29" s="131"/>
      <c r="E29" s="129"/>
      <c r="F29" s="131"/>
      <c r="G29" s="135"/>
      <c r="H29" s="139"/>
      <c r="I29" s="135"/>
      <c r="J29" s="136"/>
      <c r="K29" s="135"/>
      <c r="L29" s="136"/>
      <c r="M29" s="135"/>
      <c r="N29" s="136"/>
      <c r="O29" s="135"/>
      <c r="P29" s="136"/>
      <c r="Q29" s="135"/>
      <c r="R29" s="139"/>
      <c r="S29" s="129"/>
      <c r="T29" s="130"/>
      <c r="U29" s="131"/>
      <c r="V29" s="129"/>
      <c r="W29" s="131"/>
      <c r="X29" s="142"/>
      <c r="Y29" s="143"/>
      <c r="Z29" s="144"/>
      <c r="AA29" s="129"/>
      <c r="AB29" s="131"/>
      <c r="AC29" s="142"/>
      <c r="AD29" s="143"/>
      <c r="AE29" s="143"/>
      <c r="AF29" s="144"/>
    </row>
    <row r="30" spans="1:32" ht="9.9499999999999993" customHeight="1" x14ac:dyDescent="0.25">
      <c r="A30" s="132"/>
      <c r="B30" s="133"/>
      <c r="C30" s="133"/>
      <c r="D30" s="134"/>
      <c r="E30" s="132"/>
      <c r="F30" s="134"/>
      <c r="G30" s="140"/>
      <c r="H30" s="141"/>
      <c r="I30" s="137"/>
      <c r="J30" s="138"/>
      <c r="K30" s="137"/>
      <c r="L30" s="138"/>
      <c r="M30" s="137"/>
      <c r="N30" s="138"/>
      <c r="O30" s="137"/>
      <c r="P30" s="138"/>
      <c r="Q30" s="140"/>
      <c r="R30" s="141"/>
      <c r="S30" s="132"/>
      <c r="T30" s="133"/>
      <c r="U30" s="134"/>
      <c r="V30" s="132"/>
      <c r="W30" s="134"/>
      <c r="X30" s="145"/>
      <c r="Y30" s="146"/>
      <c r="Z30" s="147"/>
      <c r="AA30" s="132"/>
      <c r="AB30" s="134"/>
      <c r="AC30" s="145"/>
      <c r="AD30" s="146"/>
      <c r="AE30" s="146"/>
      <c r="AF30" s="147"/>
    </row>
    <row r="31" spans="1:32" ht="9.9499999999999993" customHeight="1" x14ac:dyDescent="0.25">
      <c r="A31" s="129"/>
      <c r="B31" s="130"/>
      <c r="C31" s="130"/>
      <c r="D31" s="131"/>
      <c r="E31" s="129"/>
      <c r="F31" s="131"/>
      <c r="G31" s="135"/>
      <c r="H31" s="139"/>
      <c r="I31" s="135"/>
      <c r="J31" s="136"/>
      <c r="K31" s="135"/>
      <c r="L31" s="136"/>
      <c r="M31" s="135"/>
      <c r="N31" s="136"/>
      <c r="O31" s="135"/>
      <c r="P31" s="136"/>
      <c r="Q31" s="135"/>
      <c r="R31" s="139"/>
      <c r="S31" s="129"/>
      <c r="T31" s="130"/>
      <c r="U31" s="131"/>
      <c r="V31" s="129"/>
      <c r="W31" s="131"/>
      <c r="X31" s="142"/>
      <c r="Y31" s="143"/>
      <c r="Z31" s="144"/>
      <c r="AA31" s="129"/>
      <c r="AB31" s="131"/>
      <c r="AC31" s="142"/>
      <c r="AD31" s="143"/>
      <c r="AE31" s="143"/>
      <c r="AF31" s="144"/>
    </row>
    <row r="32" spans="1:32" ht="9.9499999999999993" customHeight="1" x14ac:dyDescent="0.25">
      <c r="A32" s="132"/>
      <c r="B32" s="133"/>
      <c r="C32" s="133"/>
      <c r="D32" s="134"/>
      <c r="E32" s="132"/>
      <c r="F32" s="134"/>
      <c r="G32" s="140"/>
      <c r="H32" s="141"/>
      <c r="I32" s="137"/>
      <c r="J32" s="138"/>
      <c r="K32" s="137"/>
      <c r="L32" s="138"/>
      <c r="M32" s="137"/>
      <c r="N32" s="138"/>
      <c r="O32" s="137"/>
      <c r="P32" s="138"/>
      <c r="Q32" s="140"/>
      <c r="R32" s="141"/>
      <c r="S32" s="132"/>
      <c r="T32" s="133"/>
      <c r="U32" s="134"/>
      <c r="V32" s="132"/>
      <c r="W32" s="134"/>
      <c r="X32" s="145"/>
      <c r="Y32" s="146"/>
      <c r="Z32" s="147"/>
      <c r="AA32" s="132"/>
      <c r="AB32" s="134"/>
      <c r="AC32" s="145"/>
      <c r="AD32" s="146"/>
      <c r="AE32" s="146"/>
      <c r="AF32" s="147"/>
    </row>
    <row r="33" spans="1:32" ht="9.9499999999999993" customHeight="1" x14ac:dyDescent="0.25">
      <c r="A33" s="129"/>
      <c r="B33" s="130"/>
      <c r="C33" s="130"/>
      <c r="D33" s="131"/>
      <c r="E33" s="129"/>
      <c r="F33" s="131"/>
      <c r="G33" s="135"/>
      <c r="H33" s="139"/>
      <c r="I33" s="135"/>
      <c r="J33" s="136"/>
      <c r="K33" s="135"/>
      <c r="L33" s="136"/>
      <c r="M33" s="135"/>
      <c r="N33" s="136"/>
      <c r="O33" s="135"/>
      <c r="P33" s="136"/>
      <c r="Q33" s="135"/>
      <c r="R33" s="139"/>
      <c r="S33" s="129"/>
      <c r="T33" s="130"/>
      <c r="U33" s="131"/>
      <c r="V33" s="129"/>
      <c r="W33" s="131"/>
      <c r="X33" s="142"/>
      <c r="Y33" s="143"/>
      <c r="Z33" s="144"/>
      <c r="AA33" s="129"/>
      <c r="AB33" s="131"/>
      <c r="AC33" s="148"/>
      <c r="AD33" s="149"/>
      <c r="AE33" s="149"/>
      <c r="AF33" s="150"/>
    </row>
    <row r="34" spans="1:32" ht="9.9499999999999993" customHeight="1" x14ac:dyDescent="0.25">
      <c r="A34" s="132"/>
      <c r="B34" s="133"/>
      <c r="C34" s="133"/>
      <c r="D34" s="134"/>
      <c r="E34" s="132"/>
      <c r="F34" s="134"/>
      <c r="G34" s="140"/>
      <c r="H34" s="141"/>
      <c r="I34" s="137"/>
      <c r="J34" s="138"/>
      <c r="K34" s="137"/>
      <c r="L34" s="138"/>
      <c r="M34" s="137"/>
      <c r="N34" s="138"/>
      <c r="O34" s="137"/>
      <c r="P34" s="138"/>
      <c r="Q34" s="140"/>
      <c r="R34" s="141"/>
      <c r="S34" s="132"/>
      <c r="T34" s="133"/>
      <c r="U34" s="134"/>
      <c r="V34" s="132"/>
      <c r="W34" s="134"/>
      <c r="X34" s="145"/>
      <c r="Y34" s="146"/>
      <c r="Z34" s="147"/>
      <c r="AA34" s="132"/>
      <c r="AB34" s="134"/>
      <c r="AC34" s="151"/>
      <c r="AD34" s="152"/>
      <c r="AE34" s="152"/>
      <c r="AF34" s="153"/>
    </row>
    <row r="35" spans="1:32" ht="9.9499999999999993" customHeight="1" x14ac:dyDescent="0.25">
      <c r="A35" s="129"/>
      <c r="B35" s="130"/>
      <c r="C35" s="130"/>
      <c r="D35" s="131"/>
      <c r="E35" s="129"/>
      <c r="F35" s="131"/>
      <c r="G35" s="135"/>
      <c r="H35" s="139"/>
      <c r="I35" s="135"/>
      <c r="J35" s="136"/>
      <c r="K35" s="135"/>
      <c r="L35" s="136"/>
      <c r="M35" s="135"/>
      <c r="N35" s="136"/>
      <c r="O35" s="135"/>
      <c r="P35" s="136"/>
      <c r="Q35" s="135"/>
      <c r="R35" s="139"/>
      <c r="S35" s="129"/>
      <c r="T35" s="130"/>
      <c r="U35" s="131"/>
      <c r="V35" s="129"/>
      <c r="W35" s="131"/>
      <c r="X35" s="154"/>
      <c r="Y35" s="155"/>
      <c r="Z35" s="156"/>
      <c r="AA35" s="129"/>
      <c r="AB35" s="131"/>
      <c r="AC35" s="160"/>
      <c r="AD35" s="161"/>
      <c r="AE35" s="161"/>
      <c r="AF35" s="162"/>
    </row>
    <row r="36" spans="1:32" ht="9.9499999999999993" customHeight="1" x14ac:dyDescent="0.25">
      <c r="A36" s="132"/>
      <c r="B36" s="133"/>
      <c r="C36" s="133"/>
      <c r="D36" s="134"/>
      <c r="E36" s="132"/>
      <c r="F36" s="134"/>
      <c r="G36" s="140"/>
      <c r="H36" s="141"/>
      <c r="I36" s="137"/>
      <c r="J36" s="138"/>
      <c r="K36" s="137"/>
      <c r="L36" s="138"/>
      <c r="M36" s="137"/>
      <c r="N36" s="138"/>
      <c r="O36" s="137"/>
      <c r="P36" s="138"/>
      <c r="Q36" s="140"/>
      <c r="R36" s="141"/>
      <c r="S36" s="132"/>
      <c r="T36" s="133"/>
      <c r="U36" s="134"/>
      <c r="V36" s="132"/>
      <c r="W36" s="134"/>
      <c r="X36" s="157"/>
      <c r="Y36" s="158"/>
      <c r="Z36" s="159"/>
      <c r="AA36" s="132"/>
      <c r="AB36" s="134"/>
      <c r="AC36" s="163"/>
      <c r="AD36" s="164"/>
      <c r="AE36" s="164"/>
      <c r="AF36" s="165"/>
    </row>
    <row r="37" spans="1:32" ht="9.9499999999999993" customHeight="1" x14ac:dyDescent="0.25">
      <c r="A37" s="129"/>
      <c r="B37" s="130"/>
      <c r="C37" s="130"/>
      <c r="D37" s="131"/>
      <c r="E37" s="129"/>
      <c r="F37" s="131"/>
      <c r="G37" s="135"/>
      <c r="H37" s="139"/>
      <c r="I37" s="135"/>
      <c r="J37" s="136"/>
      <c r="K37" s="135"/>
      <c r="L37" s="136"/>
      <c r="M37" s="135"/>
      <c r="N37" s="136"/>
      <c r="O37" s="135"/>
      <c r="P37" s="136"/>
      <c r="Q37" s="135"/>
      <c r="R37" s="139"/>
      <c r="S37" s="129"/>
      <c r="T37" s="130"/>
      <c r="U37" s="131"/>
      <c r="V37" s="129"/>
      <c r="W37" s="131"/>
      <c r="X37" s="129"/>
      <c r="Y37" s="130"/>
      <c r="Z37" s="131"/>
      <c r="AA37" s="129"/>
      <c r="AB37" s="131"/>
      <c r="AC37" s="129"/>
      <c r="AD37" s="130"/>
      <c r="AE37" s="130"/>
      <c r="AF37" s="131"/>
    </row>
    <row r="38" spans="1:32" ht="9.9499999999999993" customHeight="1" x14ac:dyDescent="0.25">
      <c r="A38" s="132"/>
      <c r="B38" s="133"/>
      <c r="C38" s="133"/>
      <c r="D38" s="134"/>
      <c r="E38" s="132"/>
      <c r="F38" s="134"/>
      <c r="G38" s="140"/>
      <c r="H38" s="141"/>
      <c r="I38" s="137"/>
      <c r="J38" s="138"/>
      <c r="K38" s="137"/>
      <c r="L38" s="138"/>
      <c r="M38" s="137"/>
      <c r="N38" s="138"/>
      <c r="O38" s="137"/>
      <c r="P38" s="138"/>
      <c r="Q38" s="140"/>
      <c r="R38" s="141"/>
      <c r="S38" s="132"/>
      <c r="T38" s="133"/>
      <c r="U38" s="134"/>
      <c r="V38" s="132"/>
      <c r="W38" s="134"/>
      <c r="X38" s="132"/>
      <c r="Y38" s="133"/>
      <c r="Z38" s="134"/>
      <c r="AA38" s="132"/>
      <c r="AB38" s="134"/>
      <c r="AC38" s="132"/>
      <c r="AD38" s="133"/>
      <c r="AE38" s="133"/>
      <c r="AF38" s="134"/>
    </row>
    <row r="39" spans="1:32" ht="9.9499999999999993" customHeight="1" x14ac:dyDescent="0.25">
      <c r="A39" s="129"/>
      <c r="B39" s="130"/>
      <c r="C39" s="130"/>
      <c r="D39" s="131"/>
      <c r="E39" s="129"/>
      <c r="F39" s="131"/>
      <c r="G39" s="135"/>
      <c r="H39" s="139"/>
      <c r="I39" s="135"/>
      <c r="J39" s="136"/>
      <c r="K39" s="135"/>
      <c r="L39" s="136"/>
      <c r="M39" s="135"/>
      <c r="N39" s="136"/>
      <c r="O39" s="135"/>
      <c r="P39" s="136"/>
      <c r="Q39" s="135"/>
      <c r="R39" s="139"/>
      <c r="S39" s="129"/>
      <c r="T39" s="130"/>
      <c r="U39" s="131"/>
      <c r="V39" s="129"/>
      <c r="W39" s="131"/>
      <c r="X39" s="129"/>
      <c r="Y39" s="130"/>
      <c r="Z39" s="131"/>
      <c r="AA39" s="129"/>
      <c r="AB39" s="131"/>
      <c r="AC39" s="129"/>
      <c r="AD39" s="130"/>
      <c r="AE39" s="130"/>
      <c r="AF39" s="131"/>
    </row>
    <row r="40" spans="1:32" ht="9.9499999999999993" customHeight="1" x14ac:dyDescent="0.25">
      <c r="A40" s="132"/>
      <c r="B40" s="133"/>
      <c r="C40" s="133"/>
      <c r="D40" s="134"/>
      <c r="E40" s="132"/>
      <c r="F40" s="134"/>
      <c r="G40" s="140"/>
      <c r="H40" s="141"/>
      <c r="I40" s="137"/>
      <c r="J40" s="138"/>
      <c r="K40" s="137"/>
      <c r="L40" s="138"/>
      <c r="M40" s="137"/>
      <c r="N40" s="138"/>
      <c r="O40" s="137"/>
      <c r="P40" s="138"/>
      <c r="Q40" s="140"/>
      <c r="R40" s="141"/>
      <c r="S40" s="132"/>
      <c r="T40" s="133"/>
      <c r="U40" s="134"/>
      <c r="V40" s="132"/>
      <c r="W40" s="134"/>
      <c r="X40" s="132"/>
      <c r="Y40" s="133"/>
      <c r="Z40" s="134"/>
      <c r="AA40" s="132"/>
      <c r="AB40" s="134"/>
      <c r="AC40" s="132"/>
      <c r="AD40" s="133"/>
      <c r="AE40" s="133"/>
      <c r="AF40" s="134"/>
    </row>
    <row r="41" spans="1:32" ht="9.9499999999999993" customHeight="1" x14ac:dyDescent="0.25">
      <c r="A41" s="129"/>
      <c r="B41" s="130"/>
      <c r="C41" s="130"/>
      <c r="D41" s="131"/>
      <c r="E41" s="129"/>
      <c r="F41" s="131"/>
      <c r="G41" s="135"/>
      <c r="H41" s="139"/>
      <c r="I41" s="135"/>
      <c r="J41" s="136"/>
      <c r="K41" s="135"/>
      <c r="L41" s="136"/>
      <c r="M41" s="135"/>
      <c r="N41" s="136"/>
      <c r="O41" s="135"/>
      <c r="P41" s="136"/>
      <c r="Q41" s="135"/>
      <c r="R41" s="139"/>
      <c r="S41" s="129"/>
      <c r="T41" s="130"/>
      <c r="U41" s="131"/>
      <c r="V41" s="129"/>
      <c r="W41" s="131"/>
      <c r="X41" s="129"/>
      <c r="Y41" s="130"/>
      <c r="Z41" s="131"/>
      <c r="AA41" s="129"/>
      <c r="AB41" s="131"/>
      <c r="AC41" s="129"/>
      <c r="AD41" s="130"/>
      <c r="AE41" s="130"/>
      <c r="AF41" s="131"/>
    </row>
    <row r="42" spans="1:32" ht="9.9499999999999993" customHeight="1" x14ac:dyDescent="0.25">
      <c r="A42" s="132"/>
      <c r="B42" s="133"/>
      <c r="C42" s="133"/>
      <c r="D42" s="134"/>
      <c r="E42" s="132"/>
      <c r="F42" s="134"/>
      <c r="G42" s="140"/>
      <c r="H42" s="141"/>
      <c r="I42" s="137"/>
      <c r="J42" s="138"/>
      <c r="K42" s="137"/>
      <c r="L42" s="138"/>
      <c r="M42" s="137"/>
      <c r="N42" s="138"/>
      <c r="O42" s="137"/>
      <c r="P42" s="138"/>
      <c r="Q42" s="140"/>
      <c r="R42" s="141"/>
      <c r="S42" s="132"/>
      <c r="T42" s="133"/>
      <c r="U42" s="134"/>
      <c r="V42" s="132"/>
      <c r="W42" s="134"/>
      <c r="X42" s="132"/>
      <c r="Y42" s="133"/>
      <c r="Z42" s="134"/>
      <c r="AA42" s="132"/>
      <c r="AB42" s="134"/>
      <c r="AC42" s="132"/>
      <c r="AD42" s="133"/>
      <c r="AE42" s="133"/>
      <c r="AF42" s="134"/>
    </row>
    <row r="43" spans="1:32" ht="9.9499999999999993" customHeight="1" x14ac:dyDescent="0.25">
      <c r="A43" s="129"/>
      <c r="B43" s="130"/>
      <c r="C43" s="130"/>
      <c r="D43" s="131"/>
      <c r="E43" s="129"/>
      <c r="F43" s="131"/>
      <c r="G43" s="135"/>
      <c r="H43" s="139"/>
      <c r="I43" s="135"/>
      <c r="J43" s="136"/>
      <c r="K43" s="135"/>
      <c r="L43" s="136"/>
      <c r="M43" s="135"/>
      <c r="N43" s="136"/>
      <c r="O43" s="135"/>
      <c r="P43" s="136"/>
      <c r="Q43" s="135"/>
      <c r="R43" s="139"/>
      <c r="S43" s="129"/>
      <c r="T43" s="130"/>
      <c r="U43" s="131"/>
      <c r="V43" s="129"/>
      <c r="W43" s="131"/>
      <c r="X43" s="129"/>
      <c r="Y43" s="130"/>
      <c r="Z43" s="131"/>
      <c r="AA43" s="129"/>
      <c r="AB43" s="131"/>
      <c r="AC43" s="129"/>
      <c r="AD43" s="130"/>
      <c r="AE43" s="130"/>
      <c r="AF43" s="131"/>
    </row>
    <row r="44" spans="1:32" ht="9.9499999999999993" customHeight="1" x14ac:dyDescent="0.25">
      <c r="A44" s="132"/>
      <c r="B44" s="133"/>
      <c r="C44" s="133"/>
      <c r="D44" s="134"/>
      <c r="E44" s="132"/>
      <c r="F44" s="134"/>
      <c r="G44" s="140"/>
      <c r="H44" s="141"/>
      <c r="I44" s="137"/>
      <c r="J44" s="138"/>
      <c r="K44" s="137"/>
      <c r="L44" s="138"/>
      <c r="M44" s="137"/>
      <c r="N44" s="138"/>
      <c r="O44" s="137"/>
      <c r="P44" s="138"/>
      <c r="Q44" s="140"/>
      <c r="R44" s="141"/>
      <c r="S44" s="132"/>
      <c r="T44" s="133"/>
      <c r="U44" s="134"/>
      <c r="V44" s="132"/>
      <c r="W44" s="134"/>
      <c r="X44" s="132"/>
      <c r="Y44" s="133"/>
      <c r="Z44" s="134"/>
      <c r="AA44" s="132"/>
      <c r="AB44" s="134"/>
      <c r="AC44" s="132"/>
      <c r="AD44" s="133"/>
      <c r="AE44" s="133"/>
      <c r="AF44" s="134"/>
    </row>
    <row r="45" spans="1:32" ht="9.9499999999999993" customHeight="1" x14ac:dyDescent="0.25">
      <c r="A45" s="129"/>
      <c r="B45" s="130"/>
      <c r="C45" s="130"/>
      <c r="D45" s="131"/>
      <c r="E45" s="129"/>
      <c r="F45" s="131"/>
      <c r="G45" s="135"/>
      <c r="H45" s="139"/>
      <c r="I45" s="135"/>
      <c r="J45" s="136"/>
      <c r="K45" s="135"/>
      <c r="L45" s="136"/>
      <c r="M45" s="135"/>
      <c r="N45" s="136"/>
      <c r="O45" s="135"/>
      <c r="P45" s="136"/>
      <c r="Q45" s="135"/>
      <c r="R45" s="139"/>
      <c r="S45" s="129"/>
      <c r="T45" s="130"/>
      <c r="U45" s="131"/>
      <c r="V45" s="129"/>
      <c r="W45" s="131"/>
      <c r="X45" s="129"/>
      <c r="Y45" s="130"/>
      <c r="Z45" s="131"/>
      <c r="AA45" s="129"/>
      <c r="AB45" s="131"/>
      <c r="AC45" s="129"/>
      <c r="AD45" s="130"/>
      <c r="AE45" s="130"/>
      <c r="AF45" s="131"/>
    </row>
    <row r="46" spans="1:32" ht="9.9499999999999993" customHeight="1" x14ac:dyDescent="0.25">
      <c r="A46" s="132"/>
      <c r="B46" s="133"/>
      <c r="C46" s="133"/>
      <c r="D46" s="134"/>
      <c r="E46" s="132"/>
      <c r="F46" s="134"/>
      <c r="G46" s="140"/>
      <c r="H46" s="141"/>
      <c r="I46" s="137"/>
      <c r="J46" s="138"/>
      <c r="K46" s="137"/>
      <c r="L46" s="138"/>
      <c r="M46" s="137"/>
      <c r="N46" s="138"/>
      <c r="O46" s="137"/>
      <c r="P46" s="138"/>
      <c r="Q46" s="140"/>
      <c r="R46" s="141"/>
      <c r="S46" s="132"/>
      <c r="T46" s="133"/>
      <c r="U46" s="134"/>
      <c r="V46" s="132"/>
      <c r="W46" s="134"/>
      <c r="X46" s="132"/>
      <c r="Y46" s="133"/>
      <c r="Z46" s="134"/>
      <c r="AA46" s="132"/>
      <c r="AB46" s="134"/>
      <c r="AC46" s="132"/>
      <c r="AD46" s="133"/>
      <c r="AE46" s="133"/>
      <c r="AF46" s="134"/>
    </row>
    <row r="47" spans="1:32" ht="9.9499999999999993" customHeight="1" x14ac:dyDescent="0.25">
      <c r="A47" s="129"/>
      <c r="B47" s="130"/>
      <c r="C47" s="130"/>
      <c r="D47" s="131"/>
      <c r="E47" s="129"/>
      <c r="F47" s="131"/>
      <c r="G47" s="135"/>
      <c r="H47" s="139"/>
      <c r="I47" s="135"/>
      <c r="J47" s="136"/>
      <c r="K47" s="135"/>
      <c r="L47" s="136"/>
      <c r="M47" s="135"/>
      <c r="N47" s="136"/>
      <c r="O47" s="135"/>
      <c r="P47" s="136"/>
      <c r="Q47" s="135"/>
      <c r="R47" s="139"/>
      <c r="S47" s="129"/>
      <c r="T47" s="130"/>
      <c r="U47" s="131"/>
      <c r="V47" s="129"/>
      <c r="W47" s="131"/>
      <c r="X47" s="129"/>
      <c r="Y47" s="130"/>
      <c r="Z47" s="131"/>
      <c r="AA47" s="129"/>
      <c r="AB47" s="131"/>
      <c r="AC47" s="129"/>
      <c r="AD47" s="130"/>
      <c r="AE47" s="130"/>
      <c r="AF47" s="131"/>
    </row>
    <row r="48" spans="1:32" ht="9.9499999999999993" customHeight="1" x14ac:dyDescent="0.25">
      <c r="A48" s="132"/>
      <c r="B48" s="133"/>
      <c r="C48" s="133"/>
      <c r="D48" s="134"/>
      <c r="E48" s="132"/>
      <c r="F48" s="134"/>
      <c r="G48" s="140"/>
      <c r="H48" s="141"/>
      <c r="I48" s="137"/>
      <c r="J48" s="138"/>
      <c r="K48" s="137"/>
      <c r="L48" s="138"/>
      <c r="M48" s="137"/>
      <c r="N48" s="138"/>
      <c r="O48" s="137"/>
      <c r="P48" s="138"/>
      <c r="Q48" s="140"/>
      <c r="R48" s="141"/>
      <c r="S48" s="132"/>
      <c r="T48" s="133"/>
      <c r="U48" s="134"/>
      <c r="V48" s="132"/>
      <c r="W48" s="134"/>
      <c r="X48" s="132"/>
      <c r="Y48" s="133"/>
      <c r="Z48" s="134"/>
      <c r="AA48" s="132"/>
      <c r="AB48" s="134"/>
      <c r="AC48" s="132"/>
      <c r="AD48" s="133"/>
      <c r="AE48" s="133"/>
      <c r="AF48" s="134"/>
    </row>
    <row r="49" spans="1:32" ht="9.9499999999999993" customHeight="1" x14ac:dyDescent="0.25">
      <c r="A49" s="129"/>
      <c r="B49" s="130"/>
      <c r="C49" s="130"/>
      <c r="D49" s="131"/>
      <c r="E49" s="129"/>
      <c r="F49" s="131"/>
      <c r="G49" s="135"/>
      <c r="H49" s="139"/>
      <c r="I49" s="135"/>
      <c r="J49" s="136"/>
      <c r="K49" s="135"/>
      <c r="L49" s="136"/>
      <c r="M49" s="135"/>
      <c r="N49" s="136"/>
      <c r="O49" s="135"/>
      <c r="P49" s="136"/>
      <c r="Q49" s="135"/>
      <c r="R49" s="139"/>
      <c r="S49" s="129"/>
      <c r="T49" s="130"/>
      <c r="U49" s="131"/>
      <c r="V49" s="129"/>
      <c r="W49" s="131"/>
      <c r="X49" s="129"/>
      <c r="Y49" s="130"/>
      <c r="Z49" s="131"/>
      <c r="AA49" s="129"/>
      <c r="AB49" s="131"/>
      <c r="AC49" s="129"/>
      <c r="AD49" s="130"/>
      <c r="AE49" s="130"/>
      <c r="AF49" s="131"/>
    </row>
    <row r="50" spans="1:32" ht="9.9499999999999993" customHeight="1" x14ac:dyDescent="0.25">
      <c r="A50" s="132"/>
      <c r="B50" s="133"/>
      <c r="C50" s="133"/>
      <c r="D50" s="134"/>
      <c r="E50" s="132"/>
      <c r="F50" s="134"/>
      <c r="G50" s="140"/>
      <c r="H50" s="141"/>
      <c r="I50" s="137"/>
      <c r="J50" s="138"/>
      <c r="K50" s="137"/>
      <c r="L50" s="138"/>
      <c r="M50" s="137"/>
      <c r="N50" s="138"/>
      <c r="O50" s="137"/>
      <c r="P50" s="138"/>
      <c r="Q50" s="140"/>
      <c r="R50" s="141"/>
      <c r="S50" s="132"/>
      <c r="T50" s="133"/>
      <c r="U50" s="134"/>
      <c r="V50" s="132"/>
      <c r="W50" s="134"/>
      <c r="X50" s="132"/>
      <c r="Y50" s="133"/>
      <c r="Z50" s="134"/>
      <c r="AA50" s="132"/>
      <c r="AB50" s="134"/>
      <c r="AC50" s="132"/>
      <c r="AD50" s="133"/>
      <c r="AE50" s="133"/>
      <c r="AF50" s="134"/>
    </row>
    <row r="51" spans="1:32" ht="9.9499999999999993" customHeight="1" x14ac:dyDescent="0.25">
      <c r="A51" s="129"/>
      <c r="B51" s="130"/>
      <c r="C51" s="130"/>
      <c r="D51" s="131"/>
      <c r="E51" s="129"/>
      <c r="F51" s="131"/>
      <c r="G51" s="135"/>
      <c r="H51" s="139"/>
      <c r="I51" s="135"/>
      <c r="J51" s="136"/>
      <c r="K51" s="135"/>
      <c r="L51" s="136"/>
      <c r="M51" s="135"/>
      <c r="N51" s="136"/>
      <c r="O51" s="135"/>
      <c r="P51" s="136"/>
      <c r="Q51" s="135"/>
      <c r="R51" s="139"/>
      <c r="S51" s="129"/>
      <c r="T51" s="130"/>
      <c r="U51" s="131"/>
      <c r="V51" s="129"/>
      <c r="W51" s="131"/>
      <c r="X51" s="129"/>
      <c r="Y51" s="130"/>
      <c r="Z51" s="131"/>
      <c r="AA51" s="129"/>
      <c r="AB51" s="131"/>
      <c r="AC51" s="129"/>
      <c r="AD51" s="130"/>
      <c r="AE51" s="130"/>
      <c r="AF51" s="131"/>
    </row>
    <row r="52" spans="1:32" ht="9.9499999999999993" customHeight="1" x14ac:dyDescent="0.25">
      <c r="A52" s="132"/>
      <c r="B52" s="133"/>
      <c r="C52" s="133"/>
      <c r="D52" s="134"/>
      <c r="E52" s="132"/>
      <c r="F52" s="134"/>
      <c r="G52" s="140"/>
      <c r="H52" s="141"/>
      <c r="I52" s="137"/>
      <c r="J52" s="138"/>
      <c r="K52" s="137"/>
      <c r="L52" s="138"/>
      <c r="M52" s="137"/>
      <c r="N52" s="138"/>
      <c r="O52" s="137"/>
      <c r="P52" s="138"/>
      <c r="Q52" s="140"/>
      <c r="R52" s="141"/>
      <c r="S52" s="132"/>
      <c r="T52" s="133"/>
      <c r="U52" s="134"/>
      <c r="V52" s="132"/>
      <c r="W52" s="134"/>
      <c r="X52" s="132"/>
      <c r="Y52" s="133"/>
      <c r="Z52" s="134"/>
      <c r="AA52" s="132"/>
      <c r="AB52" s="134"/>
      <c r="AC52" s="132"/>
      <c r="AD52" s="133"/>
      <c r="AE52" s="133"/>
      <c r="AF52" s="134"/>
    </row>
    <row r="53" spans="1:32" ht="9.9499999999999993" customHeight="1" x14ac:dyDescent="0.25">
      <c r="A53" s="129"/>
      <c r="B53" s="130"/>
      <c r="C53" s="130"/>
      <c r="D53" s="131"/>
      <c r="E53" s="129"/>
      <c r="F53" s="131"/>
      <c r="G53" s="135"/>
      <c r="H53" s="139"/>
      <c r="I53" s="135"/>
      <c r="J53" s="136"/>
      <c r="K53" s="135"/>
      <c r="L53" s="136"/>
      <c r="M53" s="135"/>
      <c r="N53" s="136"/>
      <c r="O53" s="135"/>
      <c r="P53" s="136"/>
      <c r="Q53" s="135"/>
      <c r="R53" s="139"/>
      <c r="S53" s="129"/>
      <c r="T53" s="130"/>
      <c r="U53" s="131"/>
      <c r="V53" s="129"/>
      <c r="W53" s="131"/>
      <c r="X53" s="129"/>
      <c r="Y53" s="130"/>
      <c r="Z53" s="131"/>
      <c r="AA53" s="129"/>
      <c r="AB53" s="131"/>
      <c r="AC53" s="129"/>
      <c r="AD53" s="130"/>
      <c r="AE53" s="130"/>
      <c r="AF53" s="131"/>
    </row>
    <row r="54" spans="1:32" ht="9.9499999999999993" customHeight="1" x14ac:dyDescent="0.25">
      <c r="A54" s="132"/>
      <c r="B54" s="133"/>
      <c r="C54" s="133"/>
      <c r="D54" s="134"/>
      <c r="E54" s="132"/>
      <c r="F54" s="134"/>
      <c r="G54" s="140"/>
      <c r="H54" s="141"/>
      <c r="I54" s="137"/>
      <c r="J54" s="138"/>
      <c r="K54" s="137"/>
      <c r="L54" s="138"/>
      <c r="M54" s="137"/>
      <c r="N54" s="138"/>
      <c r="O54" s="137"/>
      <c r="P54" s="138"/>
      <c r="Q54" s="140"/>
      <c r="R54" s="141"/>
      <c r="S54" s="132"/>
      <c r="T54" s="133"/>
      <c r="U54" s="134"/>
      <c r="V54" s="132"/>
      <c r="W54" s="134"/>
      <c r="X54" s="132"/>
      <c r="Y54" s="133"/>
      <c r="Z54" s="134"/>
      <c r="AA54" s="132"/>
      <c r="AB54" s="134"/>
      <c r="AC54" s="132"/>
      <c r="AD54" s="133"/>
      <c r="AE54" s="133"/>
      <c r="AF54" s="134"/>
    </row>
    <row r="55" spans="1:32" ht="9.9499999999999993" customHeight="1" x14ac:dyDescent="0.25">
      <c r="A55" s="129"/>
      <c r="B55" s="130"/>
      <c r="C55" s="130"/>
      <c r="D55" s="131"/>
      <c r="E55" s="129"/>
      <c r="F55" s="131"/>
      <c r="G55" s="135"/>
      <c r="H55" s="139"/>
      <c r="I55" s="135"/>
      <c r="J55" s="136"/>
      <c r="K55" s="135"/>
      <c r="L55" s="136"/>
      <c r="M55" s="135"/>
      <c r="N55" s="136"/>
      <c r="O55" s="135"/>
      <c r="P55" s="136"/>
      <c r="Q55" s="135"/>
      <c r="R55" s="139"/>
      <c r="S55" s="129"/>
      <c r="T55" s="130"/>
      <c r="U55" s="131"/>
      <c r="V55" s="129"/>
      <c r="W55" s="131"/>
      <c r="X55" s="129"/>
      <c r="Y55" s="130"/>
      <c r="Z55" s="131"/>
      <c r="AA55" s="129"/>
      <c r="AB55" s="131"/>
      <c r="AC55" s="129"/>
      <c r="AD55" s="130"/>
      <c r="AE55" s="130"/>
      <c r="AF55" s="131"/>
    </row>
    <row r="56" spans="1:32" ht="9.9499999999999993" customHeight="1" x14ac:dyDescent="0.25">
      <c r="A56" s="132"/>
      <c r="B56" s="133"/>
      <c r="C56" s="133"/>
      <c r="D56" s="134"/>
      <c r="E56" s="132"/>
      <c r="F56" s="134"/>
      <c r="G56" s="140"/>
      <c r="H56" s="141"/>
      <c r="I56" s="137"/>
      <c r="J56" s="138"/>
      <c r="K56" s="137"/>
      <c r="L56" s="138"/>
      <c r="M56" s="137"/>
      <c r="N56" s="138"/>
      <c r="O56" s="137"/>
      <c r="P56" s="138"/>
      <c r="Q56" s="140"/>
      <c r="R56" s="141"/>
      <c r="S56" s="132"/>
      <c r="T56" s="133"/>
      <c r="U56" s="134"/>
      <c r="V56" s="132"/>
      <c r="W56" s="134"/>
      <c r="X56" s="132"/>
      <c r="Y56" s="133"/>
      <c r="Z56" s="134"/>
      <c r="AA56" s="132"/>
      <c r="AB56" s="134"/>
      <c r="AC56" s="132"/>
      <c r="AD56" s="133"/>
      <c r="AE56" s="133"/>
      <c r="AF56" s="134"/>
    </row>
    <row r="57" spans="1:32" ht="9.9499999999999993" customHeight="1" x14ac:dyDescent="0.25">
      <c r="A57" s="129"/>
      <c r="B57" s="130"/>
      <c r="C57" s="130"/>
      <c r="D57" s="131"/>
      <c r="E57" s="129"/>
      <c r="F57" s="131"/>
      <c r="G57" s="135"/>
      <c r="H57" s="139"/>
      <c r="I57" s="135"/>
      <c r="J57" s="136"/>
      <c r="K57" s="135"/>
      <c r="L57" s="136"/>
      <c r="M57" s="135"/>
      <c r="N57" s="136"/>
      <c r="O57" s="135"/>
      <c r="P57" s="136"/>
      <c r="Q57" s="135"/>
      <c r="R57" s="139"/>
      <c r="S57" s="129"/>
      <c r="T57" s="130"/>
      <c r="U57" s="131"/>
      <c r="V57" s="129"/>
      <c r="W57" s="131"/>
      <c r="X57" s="129"/>
      <c r="Y57" s="130"/>
      <c r="Z57" s="131"/>
      <c r="AA57" s="129"/>
      <c r="AB57" s="131"/>
      <c r="AC57" s="129"/>
      <c r="AD57" s="130"/>
      <c r="AE57" s="130"/>
      <c r="AF57" s="131"/>
    </row>
    <row r="58" spans="1:32" ht="9.9499999999999993" customHeight="1" x14ac:dyDescent="0.25">
      <c r="A58" s="132"/>
      <c r="B58" s="133"/>
      <c r="C58" s="133"/>
      <c r="D58" s="134"/>
      <c r="E58" s="132"/>
      <c r="F58" s="134"/>
      <c r="G58" s="140"/>
      <c r="H58" s="141"/>
      <c r="I58" s="137"/>
      <c r="J58" s="138"/>
      <c r="K58" s="137"/>
      <c r="L58" s="138"/>
      <c r="M58" s="137"/>
      <c r="N58" s="138"/>
      <c r="O58" s="137"/>
      <c r="P58" s="138"/>
      <c r="Q58" s="140"/>
      <c r="R58" s="141"/>
      <c r="S58" s="132"/>
      <c r="T58" s="133"/>
      <c r="U58" s="134"/>
      <c r="V58" s="132"/>
      <c r="W58" s="134"/>
      <c r="X58" s="132"/>
      <c r="Y58" s="133"/>
      <c r="Z58" s="134"/>
      <c r="AA58" s="132"/>
      <c r="AB58" s="134"/>
      <c r="AC58" s="132"/>
      <c r="AD58" s="133"/>
      <c r="AE58" s="133"/>
      <c r="AF58" s="134"/>
    </row>
    <row r="59" spans="1:32" ht="9.9499999999999993" customHeight="1" x14ac:dyDescent="0.25">
      <c r="A59" s="129"/>
      <c r="B59" s="130"/>
      <c r="C59" s="130"/>
      <c r="D59" s="131"/>
      <c r="E59" s="129"/>
      <c r="F59" s="131"/>
      <c r="G59" s="135"/>
      <c r="H59" s="139"/>
      <c r="I59" s="135"/>
      <c r="J59" s="136"/>
      <c r="K59" s="135"/>
      <c r="L59" s="136"/>
      <c r="M59" s="135"/>
      <c r="N59" s="136"/>
      <c r="O59" s="135"/>
      <c r="P59" s="136"/>
      <c r="Q59" s="135"/>
      <c r="R59" s="139"/>
      <c r="S59" s="129"/>
      <c r="T59" s="130"/>
      <c r="U59" s="131"/>
      <c r="V59" s="129"/>
      <c r="W59" s="131"/>
      <c r="X59" s="129"/>
      <c r="Y59" s="130"/>
      <c r="Z59" s="131"/>
      <c r="AA59" s="129"/>
      <c r="AB59" s="131"/>
      <c r="AC59" s="129"/>
      <c r="AD59" s="130"/>
      <c r="AE59" s="130"/>
      <c r="AF59" s="131"/>
    </row>
    <row r="60" spans="1:32" ht="9.9499999999999993" customHeight="1" x14ac:dyDescent="0.25">
      <c r="A60" s="132"/>
      <c r="B60" s="133"/>
      <c r="C60" s="133"/>
      <c r="D60" s="134"/>
      <c r="E60" s="132"/>
      <c r="F60" s="134"/>
      <c r="G60" s="140"/>
      <c r="H60" s="141"/>
      <c r="I60" s="137"/>
      <c r="J60" s="138"/>
      <c r="K60" s="137"/>
      <c r="L60" s="138"/>
      <c r="M60" s="137"/>
      <c r="N60" s="138"/>
      <c r="O60" s="137"/>
      <c r="P60" s="138"/>
      <c r="Q60" s="140"/>
      <c r="R60" s="141"/>
      <c r="S60" s="132"/>
      <c r="T60" s="133"/>
      <c r="U60" s="134"/>
      <c r="V60" s="132"/>
      <c r="W60" s="134"/>
      <c r="X60" s="132"/>
      <c r="Y60" s="133"/>
      <c r="Z60" s="134"/>
      <c r="AA60" s="132"/>
      <c r="AB60" s="134"/>
      <c r="AC60" s="132"/>
      <c r="AD60" s="133"/>
      <c r="AE60" s="133"/>
      <c r="AF60" s="134"/>
    </row>
    <row r="61" spans="1:32" ht="9.9499999999999993" customHeight="1" x14ac:dyDescent="0.25">
      <c r="A61" s="129"/>
      <c r="B61" s="130"/>
      <c r="C61" s="130"/>
      <c r="D61" s="131"/>
      <c r="E61" s="129"/>
      <c r="F61" s="131"/>
      <c r="G61" s="135"/>
      <c r="H61" s="139"/>
      <c r="I61" s="135"/>
      <c r="J61" s="136"/>
      <c r="K61" s="135"/>
      <c r="L61" s="136"/>
      <c r="M61" s="135"/>
      <c r="N61" s="136"/>
      <c r="O61" s="135"/>
      <c r="P61" s="136"/>
      <c r="Q61" s="135"/>
      <c r="R61" s="139"/>
      <c r="S61" s="129"/>
      <c r="T61" s="130"/>
      <c r="U61" s="131"/>
      <c r="V61" s="129"/>
      <c r="W61" s="131"/>
      <c r="X61" s="129"/>
      <c r="Y61" s="130"/>
      <c r="Z61" s="131"/>
      <c r="AA61" s="129"/>
      <c r="AB61" s="131"/>
      <c r="AC61" s="129"/>
      <c r="AD61" s="130"/>
      <c r="AE61" s="130"/>
      <c r="AF61" s="131"/>
    </row>
    <row r="62" spans="1:32" ht="9.9499999999999993" customHeight="1" x14ac:dyDescent="0.25">
      <c r="A62" s="132"/>
      <c r="B62" s="133"/>
      <c r="C62" s="133"/>
      <c r="D62" s="134"/>
      <c r="E62" s="132"/>
      <c r="F62" s="134"/>
      <c r="G62" s="140"/>
      <c r="H62" s="141"/>
      <c r="I62" s="137"/>
      <c r="J62" s="138"/>
      <c r="K62" s="137"/>
      <c r="L62" s="138"/>
      <c r="M62" s="137"/>
      <c r="N62" s="138"/>
      <c r="O62" s="137"/>
      <c r="P62" s="138"/>
      <c r="Q62" s="140"/>
      <c r="R62" s="141"/>
      <c r="S62" s="132"/>
      <c r="T62" s="133"/>
      <c r="U62" s="134"/>
      <c r="V62" s="132"/>
      <c r="W62" s="134"/>
      <c r="X62" s="132"/>
      <c r="Y62" s="133"/>
      <c r="Z62" s="134"/>
      <c r="AA62" s="132"/>
      <c r="AB62" s="134"/>
      <c r="AC62" s="132"/>
      <c r="AD62" s="133"/>
      <c r="AE62" s="133"/>
      <c r="AF62" s="134"/>
    </row>
    <row r="63" spans="1:32" ht="9.9499999999999993" customHeight="1" x14ac:dyDescent="0.25">
      <c r="A63" s="129"/>
      <c r="B63" s="130"/>
      <c r="C63" s="130"/>
      <c r="D63" s="131"/>
      <c r="E63" s="129"/>
      <c r="F63" s="131"/>
      <c r="G63" s="135"/>
      <c r="H63" s="139"/>
      <c r="I63" s="135"/>
      <c r="J63" s="136"/>
      <c r="K63" s="135"/>
      <c r="L63" s="136"/>
      <c r="M63" s="135"/>
      <c r="N63" s="136"/>
      <c r="O63" s="135"/>
      <c r="P63" s="136"/>
      <c r="Q63" s="135"/>
      <c r="R63" s="139"/>
      <c r="S63" s="129"/>
      <c r="T63" s="130"/>
      <c r="U63" s="131"/>
      <c r="V63" s="129"/>
      <c r="W63" s="131"/>
      <c r="X63" s="129"/>
      <c r="Y63" s="130"/>
      <c r="Z63" s="131"/>
      <c r="AA63" s="129"/>
      <c r="AB63" s="131"/>
      <c r="AC63" s="129"/>
      <c r="AD63" s="130"/>
      <c r="AE63" s="130"/>
      <c r="AF63" s="131"/>
    </row>
    <row r="64" spans="1:32" ht="9.9499999999999993" customHeight="1" x14ac:dyDescent="0.25">
      <c r="A64" s="132"/>
      <c r="B64" s="133"/>
      <c r="C64" s="133"/>
      <c r="D64" s="134"/>
      <c r="E64" s="132"/>
      <c r="F64" s="134"/>
      <c r="G64" s="140"/>
      <c r="H64" s="141"/>
      <c r="I64" s="137"/>
      <c r="J64" s="138"/>
      <c r="K64" s="137"/>
      <c r="L64" s="138"/>
      <c r="M64" s="137"/>
      <c r="N64" s="138"/>
      <c r="O64" s="137"/>
      <c r="P64" s="138"/>
      <c r="Q64" s="140"/>
      <c r="R64" s="141"/>
      <c r="S64" s="132"/>
      <c r="T64" s="133"/>
      <c r="U64" s="134"/>
      <c r="V64" s="132"/>
      <c r="W64" s="134"/>
      <c r="X64" s="132"/>
      <c r="Y64" s="133"/>
      <c r="Z64" s="134"/>
      <c r="AA64" s="132"/>
      <c r="AB64" s="134"/>
      <c r="AC64" s="132"/>
      <c r="AD64" s="133"/>
      <c r="AE64" s="133"/>
      <c r="AF64" s="134"/>
    </row>
    <row r="65" spans="1:32" ht="9.9499999999999993" customHeight="1" x14ac:dyDescent="0.25">
      <c r="A65" s="129"/>
      <c r="B65" s="130"/>
      <c r="C65" s="130"/>
      <c r="D65" s="131"/>
      <c r="E65" s="129"/>
      <c r="F65" s="131"/>
      <c r="G65" s="135"/>
      <c r="H65" s="139"/>
      <c r="I65" s="135"/>
      <c r="J65" s="136"/>
      <c r="K65" s="135"/>
      <c r="L65" s="136"/>
      <c r="M65" s="135"/>
      <c r="N65" s="136"/>
      <c r="O65" s="135"/>
      <c r="P65" s="136"/>
      <c r="Q65" s="135"/>
      <c r="R65" s="139"/>
      <c r="S65" s="129"/>
      <c r="T65" s="130"/>
      <c r="U65" s="131"/>
      <c r="V65" s="129"/>
      <c r="W65" s="131"/>
      <c r="X65" s="129"/>
      <c r="Y65" s="130"/>
      <c r="Z65" s="131"/>
      <c r="AA65" s="129"/>
      <c r="AB65" s="131"/>
      <c r="AC65" s="129"/>
      <c r="AD65" s="130"/>
      <c r="AE65" s="130"/>
      <c r="AF65" s="131"/>
    </row>
    <row r="66" spans="1:32" ht="9.9499999999999993" customHeight="1" x14ac:dyDescent="0.25">
      <c r="A66" s="132"/>
      <c r="B66" s="133"/>
      <c r="C66" s="133"/>
      <c r="D66" s="134"/>
      <c r="E66" s="132"/>
      <c r="F66" s="134"/>
      <c r="G66" s="140"/>
      <c r="H66" s="141"/>
      <c r="I66" s="137"/>
      <c r="J66" s="138"/>
      <c r="K66" s="137"/>
      <c r="L66" s="138"/>
      <c r="M66" s="137"/>
      <c r="N66" s="138"/>
      <c r="O66" s="137"/>
      <c r="P66" s="138"/>
      <c r="Q66" s="140"/>
      <c r="R66" s="141"/>
      <c r="S66" s="132"/>
      <c r="T66" s="133"/>
      <c r="U66" s="134"/>
      <c r="V66" s="132"/>
      <c r="W66" s="134"/>
      <c r="X66" s="132"/>
      <c r="Y66" s="133"/>
      <c r="Z66" s="134"/>
      <c r="AA66" s="132"/>
      <c r="AB66" s="134"/>
      <c r="AC66" s="132"/>
      <c r="AD66" s="133"/>
      <c r="AE66" s="133"/>
      <c r="AF66" s="134"/>
    </row>
    <row r="67" spans="1:32" ht="9.9499999999999993" customHeight="1" x14ac:dyDescent="0.25">
      <c r="A67" s="129"/>
      <c r="B67" s="130"/>
      <c r="C67" s="130"/>
      <c r="D67" s="131"/>
      <c r="E67" s="129"/>
      <c r="F67" s="131"/>
      <c r="G67" s="135"/>
      <c r="H67" s="139"/>
      <c r="I67" s="135"/>
      <c r="J67" s="136"/>
      <c r="K67" s="135"/>
      <c r="L67" s="136"/>
      <c r="M67" s="135"/>
      <c r="N67" s="136"/>
      <c r="O67" s="135"/>
      <c r="P67" s="136"/>
      <c r="Q67" s="135"/>
      <c r="R67" s="139"/>
      <c r="S67" s="129"/>
      <c r="T67" s="130"/>
      <c r="U67" s="131"/>
      <c r="V67" s="129"/>
      <c r="W67" s="131"/>
      <c r="X67" s="129"/>
      <c r="Y67" s="130"/>
      <c r="Z67" s="131"/>
      <c r="AA67" s="129"/>
      <c r="AB67" s="131"/>
      <c r="AC67" s="129"/>
      <c r="AD67" s="130"/>
      <c r="AE67" s="130"/>
      <c r="AF67" s="131"/>
    </row>
    <row r="68" spans="1:32" ht="9.9499999999999993" customHeight="1" x14ac:dyDescent="0.25">
      <c r="A68" s="132"/>
      <c r="B68" s="133"/>
      <c r="C68" s="133"/>
      <c r="D68" s="134"/>
      <c r="E68" s="132"/>
      <c r="F68" s="134"/>
      <c r="G68" s="140"/>
      <c r="H68" s="141"/>
      <c r="I68" s="137"/>
      <c r="J68" s="138"/>
      <c r="K68" s="137"/>
      <c r="L68" s="138"/>
      <c r="M68" s="137"/>
      <c r="N68" s="138"/>
      <c r="O68" s="137"/>
      <c r="P68" s="138"/>
      <c r="Q68" s="140"/>
      <c r="R68" s="141"/>
      <c r="S68" s="132"/>
      <c r="T68" s="133"/>
      <c r="U68" s="134"/>
      <c r="V68" s="132"/>
      <c r="W68" s="134"/>
      <c r="X68" s="132"/>
      <c r="Y68" s="133"/>
      <c r="Z68" s="134"/>
      <c r="AA68" s="132"/>
      <c r="AB68" s="134"/>
      <c r="AC68" s="132"/>
      <c r="AD68" s="133"/>
      <c r="AE68" s="133"/>
      <c r="AF68" s="134"/>
    </row>
    <row r="69" spans="1:32" ht="9.9499999999999993" customHeight="1" x14ac:dyDescent="0.25">
      <c r="A69" s="129"/>
      <c r="B69" s="130"/>
      <c r="C69" s="130"/>
      <c r="D69" s="131"/>
      <c r="E69" s="129"/>
      <c r="F69" s="131"/>
      <c r="G69" s="135"/>
      <c r="H69" s="139"/>
      <c r="I69" s="135"/>
      <c r="J69" s="136"/>
      <c r="K69" s="135"/>
      <c r="L69" s="136"/>
      <c r="M69" s="135"/>
      <c r="N69" s="136"/>
      <c r="O69" s="135"/>
      <c r="P69" s="136"/>
      <c r="Q69" s="135"/>
      <c r="R69" s="139"/>
      <c r="S69" s="129"/>
      <c r="T69" s="130"/>
      <c r="U69" s="131"/>
      <c r="V69" s="129"/>
      <c r="W69" s="131"/>
      <c r="X69" s="129"/>
      <c r="Y69" s="130"/>
      <c r="Z69" s="131"/>
      <c r="AA69" s="129"/>
      <c r="AB69" s="131"/>
      <c r="AC69" s="129"/>
      <c r="AD69" s="130"/>
      <c r="AE69" s="130"/>
      <c r="AF69" s="131"/>
    </row>
    <row r="70" spans="1:32" ht="9.9499999999999993" customHeight="1" x14ac:dyDescent="0.25">
      <c r="A70" s="132"/>
      <c r="B70" s="133"/>
      <c r="C70" s="133"/>
      <c r="D70" s="134"/>
      <c r="E70" s="132"/>
      <c r="F70" s="134"/>
      <c r="G70" s="140"/>
      <c r="H70" s="141"/>
      <c r="I70" s="137"/>
      <c r="J70" s="138"/>
      <c r="K70" s="137"/>
      <c r="L70" s="138"/>
      <c r="M70" s="137"/>
      <c r="N70" s="138"/>
      <c r="O70" s="137"/>
      <c r="P70" s="138"/>
      <c r="Q70" s="140"/>
      <c r="R70" s="141"/>
      <c r="S70" s="132"/>
      <c r="T70" s="133"/>
      <c r="U70" s="134"/>
      <c r="V70" s="132"/>
      <c r="W70" s="134"/>
      <c r="X70" s="132"/>
      <c r="Y70" s="133"/>
      <c r="Z70" s="134"/>
      <c r="AA70" s="132"/>
      <c r="AB70" s="134"/>
      <c r="AC70" s="132"/>
      <c r="AD70" s="133"/>
      <c r="AE70" s="133"/>
      <c r="AF70" s="134"/>
    </row>
    <row r="71" spans="1:32" ht="9.9499999999999993" customHeight="1" x14ac:dyDescent="0.25">
      <c r="A71" s="129"/>
      <c r="B71" s="130"/>
      <c r="C71" s="130"/>
      <c r="D71" s="131"/>
      <c r="E71" s="129"/>
      <c r="F71" s="131"/>
      <c r="G71" s="135"/>
      <c r="H71" s="139"/>
      <c r="I71" s="135"/>
      <c r="J71" s="136"/>
      <c r="K71" s="135"/>
      <c r="L71" s="136"/>
      <c r="M71" s="135"/>
      <c r="N71" s="136"/>
      <c r="O71" s="135"/>
      <c r="P71" s="136"/>
      <c r="Q71" s="135"/>
      <c r="R71" s="139"/>
      <c r="S71" s="129"/>
      <c r="T71" s="130"/>
      <c r="U71" s="131"/>
      <c r="V71" s="129"/>
      <c r="W71" s="131"/>
      <c r="X71" s="129"/>
      <c r="Y71" s="130"/>
      <c r="Z71" s="131"/>
      <c r="AA71" s="129"/>
      <c r="AB71" s="131"/>
      <c r="AC71" s="129"/>
      <c r="AD71" s="130"/>
      <c r="AE71" s="130"/>
      <c r="AF71" s="131"/>
    </row>
    <row r="72" spans="1:32" ht="9.9499999999999993" customHeight="1" x14ac:dyDescent="0.25">
      <c r="A72" s="132"/>
      <c r="B72" s="133"/>
      <c r="C72" s="133"/>
      <c r="D72" s="134"/>
      <c r="E72" s="132"/>
      <c r="F72" s="134"/>
      <c r="G72" s="140"/>
      <c r="H72" s="141"/>
      <c r="I72" s="137"/>
      <c r="J72" s="138"/>
      <c r="K72" s="137"/>
      <c r="L72" s="138"/>
      <c r="M72" s="137"/>
      <c r="N72" s="138"/>
      <c r="O72" s="137"/>
      <c r="P72" s="138"/>
      <c r="Q72" s="140"/>
      <c r="R72" s="141"/>
      <c r="S72" s="132"/>
      <c r="T72" s="133"/>
      <c r="U72" s="134"/>
      <c r="V72" s="132"/>
      <c r="W72" s="134"/>
      <c r="X72" s="132"/>
      <c r="Y72" s="133"/>
      <c r="Z72" s="134"/>
      <c r="AA72" s="132"/>
      <c r="AB72" s="134"/>
      <c r="AC72" s="132"/>
      <c r="AD72" s="133"/>
      <c r="AE72" s="133"/>
      <c r="AF72" s="134"/>
    </row>
    <row r="73" spans="1:32" ht="9.9499999999999993" customHeight="1" x14ac:dyDescent="0.25">
      <c r="A73" s="129"/>
      <c r="B73" s="130"/>
      <c r="C73" s="130"/>
      <c r="D73" s="131"/>
      <c r="E73" s="129"/>
      <c r="F73" s="131"/>
      <c r="G73" s="135"/>
      <c r="H73" s="139"/>
      <c r="I73" s="135"/>
      <c r="J73" s="136"/>
      <c r="K73" s="135"/>
      <c r="L73" s="136"/>
      <c r="M73" s="135"/>
      <c r="N73" s="136"/>
      <c r="O73" s="135"/>
      <c r="P73" s="136"/>
      <c r="Q73" s="135"/>
      <c r="R73" s="139"/>
      <c r="S73" s="129"/>
      <c r="T73" s="130"/>
      <c r="U73" s="131"/>
      <c r="V73" s="129"/>
      <c r="W73" s="131"/>
      <c r="X73" s="129"/>
      <c r="Y73" s="130"/>
      <c r="Z73" s="131"/>
      <c r="AA73" s="129"/>
      <c r="AB73" s="131"/>
      <c r="AC73" s="129"/>
      <c r="AD73" s="130"/>
      <c r="AE73" s="130"/>
      <c r="AF73" s="131"/>
    </row>
    <row r="74" spans="1:32" ht="9.9499999999999993" customHeight="1" x14ac:dyDescent="0.25">
      <c r="A74" s="132"/>
      <c r="B74" s="133"/>
      <c r="C74" s="133"/>
      <c r="D74" s="134"/>
      <c r="E74" s="132"/>
      <c r="F74" s="134"/>
      <c r="G74" s="140"/>
      <c r="H74" s="141"/>
      <c r="I74" s="137"/>
      <c r="J74" s="138"/>
      <c r="K74" s="137"/>
      <c r="L74" s="138"/>
      <c r="M74" s="137"/>
      <c r="N74" s="138"/>
      <c r="O74" s="137"/>
      <c r="P74" s="138"/>
      <c r="Q74" s="140"/>
      <c r="R74" s="141"/>
      <c r="S74" s="132"/>
      <c r="T74" s="133"/>
      <c r="U74" s="134"/>
      <c r="V74" s="132"/>
      <c r="W74" s="134"/>
      <c r="X74" s="132"/>
      <c r="Y74" s="133"/>
      <c r="Z74" s="134"/>
      <c r="AA74" s="132"/>
      <c r="AB74" s="134"/>
      <c r="AC74" s="132"/>
      <c r="AD74" s="133"/>
      <c r="AE74" s="133"/>
      <c r="AF74" s="134"/>
    </row>
    <row r="75" spans="1:32" ht="9.9499999999999993" customHeight="1" x14ac:dyDescent="0.25">
      <c r="A75" s="129"/>
      <c r="B75" s="130"/>
      <c r="C75" s="130"/>
      <c r="D75" s="131"/>
      <c r="E75" s="129"/>
      <c r="F75" s="131"/>
      <c r="G75" s="135"/>
      <c r="H75" s="139"/>
      <c r="I75" s="135"/>
      <c r="J75" s="136"/>
      <c r="K75" s="135"/>
      <c r="L75" s="136"/>
      <c r="M75" s="135"/>
      <c r="N75" s="136"/>
      <c r="O75" s="135"/>
      <c r="P75" s="136"/>
      <c r="Q75" s="135"/>
      <c r="R75" s="139"/>
      <c r="S75" s="129"/>
      <c r="T75" s="130"/>
      <c r="U75" s="131"/>
      <c r="V75" s="129"/>
      <c r="W75" s="131"/>
      <c r="X75" s="129"/>
      <c r="Y75" s="130"/>
      <c r="Z75" s="131"/>
      <c r="AA75" s="129"/>
      <c r="AB75" s="131"/>
      <c r="AC75" s="129"/>
      <c r="AD75" s="130"/>
      <c r="AE75" s="130"/>
      <c r="AF75" s="131"/>
    </row>
    <row r="76" spans="1:32" ht="9.9499999999999993" customHeight="1" x14ac:dyDescent="0.25">
      <c r="A76" s="132"/>
      <c r="B76" s="133"/>
      <c r="C76" s="133"/>
      <c r="D76" s="134"/>
      <c r="E76" s="132"/>
      <c r="F76" s="134"/>
      <c r="G76" s="140"/>
      <c r="H76" s="141"/>
      <c r="I76" s="137"/>
      <c r="J76" s="138"/>
      <c r="K76" s="137"/>
      <c r="L76" s="138"/>
      <c r="M76" s="137"/>
      <c r="N76" s="138"/>
      <c r="O76" s="137"/>
      <c r="P76" s="138"/>
      <c r="Q76" s="140"/>
      <c r="R76" s="141"/>
      <c r="S76" s="132"/>
      <c r="T76" s="133"/>
      <c r="U76" s="134"/>
      <c r="V76" s="132"/>
      <c r="W76" s="134"/>
      <c r="X76" s="132"/>
      <c r="Y76" s="133"/>
      <c r="Z76" s="134"/>
      <c r="AA76" s="132"/>
      <c r="AB76" s="134"/>
      <c r="AC76" s="132"/>
      <c r="AD76" s="133"/>
      <c r="AE76" s="133"/>
      <c r="AF76" s="134"/>
    </row>
  </sheetData>
  <mergeCells count="389">
    <mergeCell ref="AA65:AB66"/>
    <mergeCell ref="V63:W64"/>
    <mergeCell ref="X63:Z64"/>
    <mergeCell ref="AA63:AB64"/>
    <mergeCell ref="AC63:AF64"/>
    <mergeCell ref="A65:D66"/>
    <mergeCell ref="E65:F66"/>
    <mergeCell ref="G65:H66"/>
    <mergeCell ref="I65:J66"/>
    <mergeCell ref="K65:L66"/>
    <mergeCell ref="M65:N66"/>
    <mergeCell ref="AC65:AF66"/>
    <mergeCell ref="O65:P66"/>
    <mergeCell ref="Q65:R66"/>
    <mergeCell ref="S65:U66"/>
    <mergeCell ref="V65:W66"/>
    <mergeCell ref="X65:Z66"/>
    <mergeCell ref="X61:Z62"/>
    <mergeCell ref="AA61:AB62"/>
    <mergeCell ref="AA8:AF9"/>
    <mergeCell ref="Q8:Z9"/>
    <mergeCell ref="Q6:Z7"/>
    <mergeCell ref="Q4:AF5"/>
    <mergeCell ref="AA6:AF7"/>
    <mergeCell ref="A12:N13"/>
    <mergeCell ref="A14:N15"/>
    <mergeCell ref="A16:N17"/>
    <mergeCell ref="Q16:AF17"/>
    <mergeCell ref="Q14:AF15"/>
    <mergeCell ref="Q12:AF13"/>
    <mergeCell ref="Q10:AF11"/>
    <mergeCell ref="A63:D64"/>
    <mergeCell ref="E63:F64"/>
    <mergeCell ref="G63:H64"/>
    <mergeCell ref="I63:J64"/>
    <mergeCell ref="K63:L64"/>
    <mergeCell ref="M63:N64"/>
    <mergeCell ref="O63:P64"/>
    <mergeCell ref="Q63:R64"/>
    <mergeCell ref="S63:U64"/>
    <mergeCell ref="V59:W60"/>
    <mergeCell ref="X59:Z60"/>
    <mergeCell ref="AA59:AB60"/>
    <mergeCell ref="AC59:AF60"/>
    <mergeCell ref="A61:D62"/>
    <mergeCell ref="E61:F62"/>
    <mergeCell ref="G61:H62"/>
    <mergeCell ref="I61:J62"/>
    <mergeCell ref="K61:L62"/>
    <mergeCell ref="M61:N62"/>
    <mergeCell ref="A59:D60"/>
    <mergeCell ref="E59:F60"/>
    <mergeCell ref="G59:H60"/>
    <mergeCell ref="I59:J60"/>
    <mergeCell ref="K59:L60"/>
    <mergeCell ref="M59:N60"/>
    <mergeCell ref="O59:P60"/>
    <mergeCell ref="Q59:R60"/>
    <mergeCell ref="S59:U60"/>
    <mergeCell ref="AC61:AF62"/>
    <mergeCell ref="O61:P62"/>
    <mergeCell ref="Q61:R62"/>
    <mergeCell ref="S61:U62"/>
    <mergeCell ref="V61:W62"/>
    <mergeCell ref="V55:W56"/>
    <mergeCell ref="X55:Z56"/>
    <mergeCell ref="AA55:AB56"/>
    <mergeCell ref="AC55:AF56"/>
    <mergeCell ref="A57:D58"/>
    <mergeCell ref="E57:F58"/>
    <mergeCell ref="G57:H58"/>
    <mergeCell ref="I57:J58"/>
    <mergeCell ref="K57:L58"/>
    <mergeCell ref="M57:N58"/>
    <mergeCell ref="AC57:AF58"/>
    <mergeCell ref="O57:P58"/>
    <mergeCell ref="Q57:R58"/>
    <mergeCell ref="S57:U58"/>
    <mergeCell ref="V57:W58"/>
    <mergeCell ref="X57:Z58"/>
    <mergeCell ref="AA57:AB58"/>
    <mergeCell ref="A55:D56"/>
    <mergeCell ref="E55:F56"/>
    <mergeCell ref="G55:H56"/>
    <mergeCell ref="I55:J56"/>
    <mergeCell ref="K55:L56"/>
    <mergeCell ref="M55:N56"/>
    <mergeCell ref="O55:P56"/>
    <mergeCell ref="Q55:R56"/>
    <mergeCell ref="S55:U56"/>
    <mergeCell ref="V51:W52"/>
    <mergeCell ref="X51:Z52"/>
    <mergeCell ref="AA51:AB52"/>
    <mergeCell ref="AC51:AF52"/>
    <mergeCell ref="A53:D54"/>
    <mergeCell ref="E53:F54"/>
    <mergeCell ref="G53:H54"/>
    <mergeCell ref="I53:J54"/>
    <mergeCell ref="K53:L54"/>
    <mergeCell ref="M53:N54"/>
    <mergeCell ref="AC53:AF54"/>
    <mergeCell ref="O53:P54"/>
    <mergeCell ref="Q53:R54"/>
    <mergeCell ref="S53:U54"/>
    <mergeCell ref="V53:W54"/>
    <mergeCell ref="X53:Z54"/>
    <mergeCell ref="AA53:AB54"/>
    <mergeCell ref="A51:D52"/>
    <mergeCell ref="E51:F52"/>
    <mergeCell ref="G51:H52"/>
    <mergeCell ref="I51:J52"/>
    <mergeCell ref="K51:L52"/>
    <mergeCell ref="M51:N52"/>
    <mergeCell ref="O51:P52"/>
    <mergeCell ref="Q51:R52"/>
    <mergeCell ref="S51:U52"/>
    <mergeCell ref="V47:W48"/>
    <mergeCell ref="X47:Z48"/>
    <mergeCell ref="AA47:AB48"/>
    <mergeCell ref="AC47:AF48"/>
    <mergeCell ref="A49:D50"/>
    <mergeCell ref="E49:F50"/>
    <mergeCell ref="G49:H50"/>
    <mergeCell ref="I49:J50"/>
    <mergeCell ref="K49:L50"/>
    <mergeCell ref="M49:N50"/>
    <mergeCell ref="AC49:AF50"/>
    <mergeCell ref="O49:P50"/>
    <mergeCell ref="Q49:R50"/>
    <mergeCell ref="S49:U50"/>
    <mergeCell ref="V49:W50"/>
    <mergeCell ref="X49:Z50"/>
    <mergeCell ref="AA49:AB50"/>
    <mergeCell ref="A47:D48"/>
    <mergeCell ref="E47:F48"/>
    <mergeCell ref="G47:H48"/>
    <mergeCell ref="I47:J48"/>
    <mergeCell ref="K47:L48"/>
    <mergeCell ref="M47:N48"/>
    <mergeCell ref="O47:P48"/>
    <mergeCell ref="Q47:R48"/>
    <mergeCell ref="S47:U48"/>
    <mergeCell ref="V43:W44"/>
    <mergeCell ref="X43:Z44"/>
    <mergeCell ref="AA43:AB44"/>
    <mergeCell ref="AC43:AF44"/>
    <mergeCell ref="A45:D46"/>
    <mergeCell ref="E45:F46"/>
    <mergeCell ref="G45:H46"/>
    <mergeCell ref="I45:J46"/>
    <mergeCell ref="K45:L46"/>
    <mergeCell ref="M45:N46"/>
    <mergeCell ref="AC45:AF46"/>
    <mergeCell ref="O45:P46"/>
    <mergeCell ref="Q45:R46"/>
    <mergeCell ref="S45:U46"/>
    <mergeCell ref="V45:W46"/>
    <mergeCell ref="X45:Z46"/>
    <mergeCell ref="AA45:AB46"/>
    <mergeCell ref="A43:D44"/>
    <mergeCell ref="E43:F44"/>
    <mergeCell ref="G43:H44"/>
    <mergeCell ref="I43:J44"/>
    <mergeCell ref="K43:L44"/>
    <mergeCell ref="M43:N44"/>
    <mergeCell ref="O43:P44"/>
    <mergeCell ref="Q43:R44"/>
    <mergeCell ref="S43:U44"/>
    <mergeCell ref="V39:W40"/>
    <mergeCell ref="X39:Z40"/>
    <mergeCell ref="AA39:AB40"/>
    <mergeCell ref="AC39:AF40"/>
    <mergeCell ref="A41:D42"/>
    <mergeCell ref="E41:F42"/>
    <mergeCell ref="G41:H42"/>
    <mergeCell ref="I41:J42"/>
    <mergeCell ref="K41:L42"/>
    <mergeCell ref="M41:N42"/>
    <mergeCell ref="AC41:AF42"/>
    <mergeCell ref="O41:P42"/>
    <mergeCell ref="Q41:R42"/>
    <mergeCell ref="S41:U42"/>
    <mergeCell ref="V41:W42"/>
    <mergeCell ref="X41:Z42"/>
    <mergeCell ref="AA41:AB42"/>
    <mergeCell ref="A39:D40"/>
    <mergeCell ref="E39:F40"/>
    <mergeCell ref="G39:H40"/>
    <mergeCell ref="I39:J40"/>
    <mergeCell ref="K39:L40"/>
    <mergeCell ref="M39:N40"/>
    <mergeCell ref="O39:P40"/>
    <mergeCell ref="Q39:R40"/>
    <mergeCell ref="S39:U40"/>
    <mergeCell ref="V35:W36"/>
    <mergeCell ref="X35:Z36"/>
    <mergeCell ref="AA35:AB36"/>
    <mergeCell ref="AC35:AF36"/>
    <mergeCell ref="A37:D38"/>
    <mergeCell ref="E37:F38"/>
    <mergeCell ref="G37:H38"/>
    <mergeCell ref="I37:J38"/>
    <mergeCell ref="K37:L38"/>
    <mergeCell ref="M37:N38"/>
    <mergeCell ref="AC37:AF38"/>
    <mergeCell ref="O37:P38"/>
    <mergeCell ref="Q37:R38"/>
    <mergeCell ref="S37:U38"/>
    <mergeCell ref="V37:W38"/>
    <mergeCell ref="X37:Z38"/>
    <mergeCell ref="AA37:AB38"/>
    <mergeCell ref="A35:D36"/>
    <mergeCell ref="E35:F36"/>
    <mergeCell ref="G35:H36"/>
    <mergeCell ref="I35:J36"/>
    <mergeCell ref="K35:L36"/>
    <mergeCell ref="M35:N36"/>
    <mergeCell ref="O35:P36"/>
    <mergeCell ref="Q35:R36"/>
    <mergeCell ref="S35:U36"/>
    <mergeCell ref="AA31:AB32"/>
    <mergeCell ref="AC31:AF32"/>
    <mergeCell ref="A33:D34"/>
    <mergeCell ref="E33:F34"/>
    <mergeCell ref="G33:H34"/>
    <mergeCell ref="I33:J34"/>
    <mergeCell ref="K33:L34"/>
    <mergeCell ref="M33:N34"/>
    <mergeCell ref="AC33:AF34"/>
    <mergeCell ref="O33:P34"/>
    <mergeCell ref="Q33:R34"/>
    <mergeCell ref="S33:U34"/>
    <mergeCell ref="V33:W34"/>
    <mergeCell ref="X33:Z34"/>
    <mergeCell ref="AA33:AB34"/>
    <mergeCell ref="A29:D30"/>
    <mergeCell ref="E29:F30"/>
    <mergeCell ref="G29:H30"/>
    <mergeCell ref="I29:J30"/>
    <mergeCell ref="K29:L30"/>
    <mergeCell ref="M29:N30"/>
    <mergeCell ref="AC29:AF30"/>
    <mergeCell ref="A31:D32"/>
    <mergeCell ref="E31:F32"/>
    <mergeCell ref="G31:H32"/>
    <mergeCell ref="I31:J32"/>
    <mergeCell ref="K31:L32"/>
    <mergeCell ref="M31:N32"/>
    <mergeCell ref="O31:P32"/>
    <mergeCell ref="Q31:R32"/>
    <mergeCell ref="S31:U32"/>
    <mergeCell ref="O29:P30"/>
    <mergeCell ref="Q29:R30"/>
    <mergeCell ref="S29:U30"/>
    <mergeCell ref="V29:W30"/>
    <mergeCell ref="X29:Z30"/>
    <mergeCell ref="AA29:AB30"/>
    <mergeCell ref="V31:W32"/>
    <mergeCell ref="X31:Z32"/>
    <mergeCell ref="E25:F26"/>
    <mergeCell ref="G25:H26"/>
    <mergeCell ref="I25:J26"/>
    <mergeCell ref="K25:L26"/>
    <mergeCell ref="M25:N26"/>
    <mergeCell ref="V27:W28"/>
    <mergeCell ref="X27:Z28"/>
    <mergeCell ref="AA27:AB28"/>
    <mergeCell ref="AC27:AF28"/>
    <mergeCell ref="AC23:AF24"/>
    <mergeCell ref="X21:Z22"/>
    <mergeCell ref="AA21:AB22"/>
    <mergeCell ref="AC21:AF22"/>
    <mergeCell ref="Q21:R22"/>
    <mergeCell ref="S21:U22"/>
    <mergeCell ref="V21:W22"/>
    <mergeCell ref="AC25:AF26"/>
    <mergeCell ref="A27:D28"/>
    <mergeCell ref="E27:F28"/>
    <mergeCell ref="G27:H28"/>
    <mergeCell ref="I27:J28"/>
    <mergeCell ref="K27:L28"/>
    <mergeCell ref="M27:N28"/>
    <mergeCell ref="O27:P28"/>
    <mergeCell ref="Q27:R28"/>
    <mergeCell ref="S27:U28"/>
    <mergeCell ref="O25:P26"/>
    <mergeCell ref="Q25:R26"/>
    <mergeCell ref="S25:U26"/>
    <mergeCell ref="V25:W26"/>
    <mergeCell ref="X25:Z26"/>
    <mergeCell ref="AA25:AB26"/>
    <mergeCell ref="A25:D26"/>
    <mergeCell ref="A21:D22"/>
    <mergeCell ref="E21:F22"/>
    <mergeCell ref="G21:H22"/>
    <mergeCell ref="I21:J22"/>
    <mergeCell ref="S19:U20"/>
    <mergeCell ref="V19:W20"/>
    <mergeCell ref="X19:Z20"/>
    <mergeCell ref="AA19:AB20"/>
    <mergeCell ref="A23:D24"/>
    <mergeCell ref="E23:F24"/>
    <mergeCell ref="G23:H24"/>
    <mergeCell ref="I23:J24"/>
    <mergeCell ref="K23:L24"/>
    <mergeCell ref="M23:N24"/>
    <mergeCell ref="O23:P24"/>
    <mergeCell ref="K21:L22"/>
    <mergeCell ref="M21:N22"/>
    <mergeCell ref="O21:P22"/>
    <mergeCell ref="Q23:R24"/>
    <mergeCell ref="S23:U24"/>
    <mergeCell ref="V23:W24"/>
    <mergeCell ref="X23:Z24"/>
    <mergeCell ref="AA23:AB24"/>
    <mergeCell ref="AC19:AF20"/>
    <mergeCell ref="E19:F20"/>
    <mergeCell ref="G19:H20"/>
    <mergeCell ref="I19:J20"/>
    <mergeCell ref="K19:L20"/>
    <mergeCell ref="M19:N20"/>
    <mergeCell ref="O19:P20"/>
    <mergeCell ref="Q19:R20"/>
    <mergeCell ref="A19:D20"/>
    <mergeCell ref="A67:D68"/>
    <mergeCell ref="A69:D70"/>
    <mergeCell ref="A71:D72"/>
    <mergeCell ref="A73:D74"/>
    <mergeCell ref="A75:D76"/>
    <mergeCell ref="E67:F68"/>
    <mergeCell ref="G67:H68"/>
    <mergeCell ref="I67:J68"/>
    <mergeCell ref="K67:L68"/>
    <mergeCell ref="E71:F72"/>
    <mergeCell ref="G71:H72"/>
    <mergeCell ref="I71:J72"/>
    <mergeCell ref="K71:L72"/>
    <mergeCell ref="E75:F76"/>
    <mergeCell ref="G75:H76"/>
    <mergeCell ref="I75:J76"/>
    <mergeCell ref="K75:L76"/>
    <mergeCell ref="E73:F74"/>
    <mergeCell ref="G73:H74"/>
    <mergeCell ref="I73:J74"/>
    <mergeCell ref="K73:L74"/>
    <mergeCell ref="M67:N68"/>
    <mergeCell ref="O67:P68"/>
    <mergeCell ref="Q67:R68"/>
    <mergeCell ref="S67:U68"/>
    <mergeCell ref="V67:W68"/>
    <mergeCell ref="X67:Z68"/>
    <mergeCell ref="AA67:AB68"/>
    <mergeCell ref="AC67:AF68"/>
    <mergeCell ref="E69:F70"/>
    <mergeCell ref="G69:H70"/>
    <mergeCell ref="I69:J70"/>
    <mergeCell ref="K69:L70"/>
    <mergeCell ref="M69:N70"/>
    <mergeCell ref="O69:P70"/>
    <mergeCell ref="Q69:R70"/>
    <mergeCell ref="S69:U70"/>
    <mergeCell ref="V69:W70"/>
    <mergeCell ref="X69:Z70"/>
    <mergeCell ref="AA69:AB70"/>
    <mergeCell ref="AC69:AF70"/>
    <mergeCell ref="X75:Z76"/>
    <mergeCell ref="AA75:AB76"/>
    <mergeCell ref="AC75:AF76"/>
    <mergeCell ref="M71:N72"/>
    <mergeCell ref="O71:P72"/>
    <mergeCell ref="Q71:R72"/>
    <mergeCell ref="S71:U72"/>
    <mergeCell ref="V71:W72"/>
    <mergeCell ref="X71:Z72"/>
    <mergeCell ref="AA71:AB72"/>
    <mergeCell ref="AC71:AF72"/>
    <mergeCell ref="X73:Z74"/>
    <mergeCell ref="AA73:AB74"/>
    <mergeCell ref="AC73:AF74"/>
    <mergeCell ref="M73:N74"/>
    <mergeCell ref="O73:P74"/>
    <mergeCell ref="Q73:R74"/>
    <mergeCell ref="S73:U74"/>
    <mergeCell ref="V73:W74"/>
    <mergeCell ref="M75:N76"/>
    <mergeCell ref="O75:P76"/>
    <mergeCell ref="Q75:R76"/>
    <mergeCell ref="S75:U76"/>
    <mergeCell ref="V75:W7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Order med bilder</vt:lpstr>
      <vt:lpstr>Order utan bild</vt:lpstr>
      <vt:lpstr>'Order med bilder'!Utskriftsområde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Larsson</dc:creator>
  <cp:lastModifiedBy>Nicklas Blanc</cp:lastModifiedBy>
  <cp:lastPrinted>2025-10-21T13:03:08Z</cp:lastPrinted>
  <dcterms:created xsi:type="dcterms:W3CDTF">2013-10-04T14:47:11Z</dcterms:created>
  <dcterms:modified xsi:type="dcterms:W3CDTF">2025-10-21T13:05:05Z</dcterms:modified>
</cp:coreProperties>
</file>