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c216c45a15e42c2/Skrivbord/"/>
    </mc:Choice>
  </mc:AlternateContent>
  <xr:revisionPtr revIDLastSave="400" documentId="13_ncr:1_{BFD5976E-FA1B-41E6-8925-92EC8AFB1CDE}" xr6:coauthVersionLast="47" xr6:coauthVersionMax="47" xr10:uidLastSave="{DEC5EA99-CABB-4B53-98A5-6245613EEEAD}"/>
  <bookViews>
    <workbookView xWindow="-120" yWindow="-120" windowWidth="25440" windowHeight="15270" xr2:uid="{00000000-000D-0000-FFFF-FFFF00000000}"/>
  </bookViews>
  <sheets>
    <sheet name="Order med bilder" sheetId="5" r:id="rId1"/>
    <sheet name="Order utan bild" sheetId="1" r:id="rId2"/>
  </sheets>
  <definedNames>
    <definedName name="_xlnm.Print_Area" localSheetId="0">'Order med bilder'!$A$1:$J$304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6" i="5" l="1"/>
  <c r="I260" i="5"/>
  <c r="I252" i="5"/>
  <c r="J22" i="5"/>
  <c r="J18" i="5"/>
  <c r="J14" i="5"/>
  <c r="J10" i="5"/>
  <c r="J26" i="5"/>
  <c r="J30" i="5"/>
  <c r="J176" i="5"/>
  <c r="J172" i="5"/>
  <c r="H290" i="5"/>
  <c r="J34" i="5"/>
  <c r="J233" i="5"/>
  <c r="J237" i="5"/>
  <c r="J42" i="5"/>
  <c r="J38" i="5"/>
  <c r="H277" i="5"/>
  <c r="H281" i="5"/>
  <c r="H285" i="5"/>
  <c r="H273" i="5"/>
  <c r="I264" i="5"/>
  <c r="I268" i="5"/>
  <c r="I246" i="5"/>
  <c r="J219" i="5"/>
  <c r="J192" i="5"/>
  <c r="J196" i="5"/>
  <c r="J202" i="5"/>
  <c r="J206" i="5"/>
  <c r="J210" i="5"/>
  <c r="J214" i="5"/>
  <c r="J188" i="5"/>
  <c r="J134" i="5"/>
  <c r="J138" i="5"/>
  <c r="J142" i="5"/>
  <c r="J146" i="5"/>
  <c r="J152" i="5"/>
  <c r="J156" i="5"/>
  <c r="J160" i="5"/>
  <c r="J164" i="5"/>
  <c r="J168" i="5"/>
  <c r="J180" i="5"/>
  <c r="J184" i="5"/>
  <c r="J130" i="5"/>
  <c r="J241" i="5"/>
  <c r="J84" i="5"/>
  <c r="J88" i="5"/>
  <c r="J92" i="5"/>
  <c r="J96" i="5"/>
  <c r="J102" i="5"/>
  <c r="J106" i="5"/>
  <c r="J110" i="5"/>
  <c r="J114" i="5"/>
  <c r="J118" i="5"/>
  <c r="J122" i="5"/>
  <c r="J126" i="5"/>
  <c r="J46" i="5"/>
  <c r="J52" i="5"/>
  <c r="J56" i="5"/>
  <c r="J60" i="5"/>
  <c r="J64" i="5"/>
  <c r="J68" i="5"/>
  <c r="J72" i="5"/>
  <c r="J76" i="5"/>
  <c r="J224" i="5"/>
  <c r="J80" i="5"/>
  <c r="J22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14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<sst xmlns="http://schemas.openxmlformats.org/spreadsheetml/2006/main" count="271" uniqueCount="97">
  <si>
    <t>Best. ref.</t>
  </si>
  <si>
    <t>Tel./Kundnr</t>
  </si>
  <si>
    <t>Org. Nr</t>
  </si>
  <si>
    <t>Lev. Dat.</t>
  </si>
  <si>
    <t>Leveransadress (om ej samma)</t>
  </si>
  <si>
    <t>1.0</t>
  </si>
  <si>
    <t>1.5</t>
  </si>
  <si>
    <t>2.0</t>
  </si>
  <si>
    <t>2.5</t>
  </si>
  <si>
    <t>3.0</t>
  </si>
  <si>
    <t>3.5</t>
  </si>
  <si>
    <t>Lev.</t>
  </si>
  <si>
    <t>PG</t>
  </si>
  <si>
    <t>Underskrift JB Eyewear AB</t>
  </si>
  <si>
    <t>Kundens underskrift</t>
  </si>
  <si>
    <t>Ovanstående  godkännes:</t>
  </si>
  <si>
    <t>Gotthards Väg 17G, 439 52 Åsa</t>
  </si>
  <si>
    <t>Art.nr</t>
  </si>
  <si>
    <t>PG2</t>
  </si>
  <si>
    <t>PG7</t>
  </si>
  <si>
    <t>Minusglasögon</t>
  </si>
  <si>
    <t>Rumsprogressiva</t>
  </si>
  <si>
    <t>Läsglasögon</t>
  </si>
  <si>
    <t>PG1</t>
  </si>
  <si>
    <t>PG6</t>
  </si>
  <si>
    <t>Antal</t>
  </si>
  <si>
    <t>Tubläs</t>
  </si>
  <si>
    <t>Tillbehör</t>
  </si>
  <si>
    <t>Tyg svart</t>
  </si>
  <si>
    <t>Pärlor röd/svart</t>
  </si>
  <si>
    <t>Stenar grå</t>
  </si>
  <si>
    <t>Pärlor svart/rosa</t>
  </si>
  <si>
    <t>Pärlor/blå/röd</t>
  </si>
  <si>
    <t>Snoddar:</t>
  </si>
  <si>
    <t>PG10</t>
  </si>
  <si>
    <t>Telefon 0708-58 88 59</t>
  </si>
  <si>
    <t>D</t>
  </si>
  <si>
    <t>A</t>
  </si>
  <si>
    <t>B</t>
  </si>
  <si>
    <t>Hårt fodral, svart</t>
  </si>
  <si>
    <t>Glasögonpåse, svart</t>
  </si>
  <si>
    <t xml:space="preserve">Vår ref. </t>
  </si>
  <si>
    <t>X</t>
  </si>
  <si>
    <t>Blåljusfilter PG 7</t>
  </si>
  <si>
    <t xml:space="preserve">Beställare (juridiskt namn)  </t>
  </si>
  <si>
    <t>PG9</t>
  </si>
  <si>
    <t>Suncover sort. i 3-färger</t>
  </si>
  <si>
    <t xml:space="preserve">info@jbeyewear.se  </t>
  </si>
  <si>
    <t>www.jbeyewear.se</t>
  </si>
  <si>
    <t>Beställare:</t>
  </si>
  <si>
    <t>Org nr:</t>
  </si>
  <si>
    <t>Lev adress:</t>
  </si>
  <si>
    <t>Datum:</t>
  </si>
  <si>
    <t>Ref:</t>
  </si>
  <si>
    <t>Art. Nr:</t>
  </si>
  <si>
    <t>Benämning:</t>
  </si>
  <si>
    <t>Antal:</t>
  </si>
  <si>
    <t>Pris:</t>
  </si>
  <si>
    <t>PG:</t>
  </si>
  <si>
    <t>Kronor:</t>
  </si>
  <si>
    <t>Nyheter!</t>
  </si>
  <si>
    <t>Solläsglasögon</t>
  </si>
  <si>
    <t>Tel:</t>
  </si>
  <si>
    <t>X=Slut</t>
  </si>
  <si>
    <t>52382*</t>
  </si>
  <si>
    <t>52405*</t>
  </si>
  <si>
    <t>52392*</t>
  </si>
  <si>
    <t>52370*</t>
  </si>
  <si>
    <t>52375*</t>
  </si>
  <si>
    <t>52363*</t>
  </si>
  <si>
    <t>52379*</t>
  </si>
  <si>
    <t>52359*</t>
  </si>
  <si>
    <t>52317*</t>
  </si>
  <si>
    <t>52187*</t>
  </si>
  <si>
    <t>52353*</t>
  </si>
  <si>
    <t>52369*</t>
  </si>
  <si>
    <t>52444*</t>
  </si>
  <si>
    <t>Hårt fodral, brunt</t>
  </si>
  <si>
    <t>Hårt fodral, beige</t>
  </si>
  <si>
    <t>52450 med sollins</t>
  </si>
  <si>
    <t>Retur:</t>
  </si>
  <si>
    <t>52467 Nyhet</t>
  </si>
  <si>
    <t>52468 Nyhet</t>
  </si>
  <si>
    <t>52462 Nyhet</t>
  </si>
  <si>
    <t>52464 Nyhet</t>
  </si>
  <si>
    <t>52463 Nyhet</t>
  </si>
  <si>
    <t>3 st</t>
  </si>
  <si>
    <t>6 st</t>
  </si>
  <si>
    <t xml:space="preserve">9 st </t>
  </si>
  <si>
    <t>12 st</t>
  </si>
  <si>
    <t>52188*</t>
  </si>
  <si>
    <t>52381*</t>
  </si>
  <si>
    <t>52376*</t>
  </si>
  <si>
    <t>52440*</t>
  </si>
  <si>
    <t>52411*</t>
  </si>
  <si>
    <t>52396*</t>
  </si>
  <si>
    <t>52390*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</si>
</sst>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r&quot;"/>
  </numFmts>
  <fonts count="1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0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3" fillId="0" borderId="2" xfId="0" applyFont="1" applyBorder="1"/>
    <xf numFmtId="0" fontId="1" fillId="0" borderId="5" xfId="0" applyFont="1" applyBorder="1"/>
    <xf numFmtId="0" fontId="0" fillId="0" borderId="0" xfId="0" applyAlignment="1">
      <alignment horizontal="center"/>
    </xf>
    <xf numFmtId="0" fontId="4" fillId="0" borderId="0" xfId="0" applyFont="1"/>
    <xf numFmtId="0" fontId="0" fillId="3" borderId="14" xfId="0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0" fillId="0" borderId="14" xfId="0" applyBorder="1" applyAlignment="1">
      <alignment horizontal="center" vertical="center"/>
    </xf>
    <xf numFmtId="2" fontId="4" fillId="0" borderId="14" xfId="0" applyNumberFormat="1" applyFont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/>
    </xf>
    <xf numFmtId="0" fontId="0" fillId="3" borderId="0" xfId="0" applyFill="1"/>
    <xf numFmtId="0" fontId="0" fillId="8" borderId="13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4" xfId="0" applyFill="1" applyBorder="1" applyAlignment="1">
      <alignment horizontal="center" vertical="center"/>
    </xf>
    <xf numFmtId="0" fontId="0" fillId="3" borderId="1" xfId="0" applyFill="1" applyBorder="1"/>
    <xf numFmtId="0" fontId="0" fillId="3" borderId="7" xfId="0" applyFill="1" applyBorder="1"/>
    <xf numFmtId="0" fontId="0" fillId="3" borderId="4" xfId="0" applyFill="1" applyBorder="1"/>
    <xf numFmtId="0" fontId="4" fillId="3" borderId="1" xfId="0" applyFont="1" applyFill="1" applyBorder="1"/>
    <xf numFmtId="0" fontId="4" fillId="3" borderId="7" xfId="0" applyFont="1" applyFill="1" applyBorder="1"/>
    <xf numFmtId="0" fontId="4" fillId="3" borderId="4" xfId="0" applyFont="1" applyFill="1" applyBorder="1"/>
    <xf numFmtId="0" fontId="5" fillId="3" borderId="11" xfId="0" applyFont="1" applyFill="1" applyBorder="1"/>
    <xf numFmtId="0" fontId="0" fillId="3" borderId="12" xfId="0" applyFill="1" applyBorder="1"/>
    <xf numFmtId="0" fontId="0" fillId="3" borderId="15" xfId="0" applyFill="1" applyBorder="1"/>
    <xf numFmtId="0" fontId="0" fillId="3" borderId="13" xfId="0" applyFill="1" applyBorder="1"/>
    <xf numFmtId="0" fontId="0" fillId="3" borderId="2" xfId="0" applyFill="1" applyBorder="1"/>
    <xf numFmtId="2" fontId="4" fillId="9" borderId="14" xfId="0" applyNumberFormat="1" applyFont="1" applyFill="1" applyBorder="1" applyAlignment="1">
      <alignment horizontal="center"/>
    </xf>
    <xf numFmtId="0" fontId="0" fillId="3" borderId="14" xfId="0" applyFill="1" applyBorder="1" applyAlignment="1">
      <alignment horizontal="center" vertical="center"/>
    </xf>
    <xf numFmtId="0" fontId="0" fillId="0" borderId="12" xfId="0" applyBorder="1"/>
    <xf numFmtId="0" fontId="4" fillId="0" borderId="14" xfId="0" applyFont="1" applyBorder="1" applyAlignment="1">
      <alignment horizontal="center" vertical="center"/>
    </xf>
    <xf numFmtId="2" fontId="14" fillId="4" borderId="12" xfId="0" applyNumberFormat="1" applyFont="1" applyFill="1" applyBorder="1" applyAlignment="1">
      <alignment horizontal="center"/>
    </xf>
    <xf numFmtId="2" fontId="14" fillId="7" borderId="12" xfId="0" applyNumberFormat="1" applyFont="1" applyFill="1" applyBorder="1" applyAlignment="1">
      <alignment horizontal="center"/>
    </xf>
    <xf numFmtId="2" fontId="14" fillId="10" borderId="12" xfId="0" applyNumberFormat="1" applyFont="1" applyFill="1" applyBorder="1" applyAlignment="1">
      <alignment horizontal="center"/>
    </xf>
    <xf numFmtId="2" fontId="14" fillId="5" borderId="12" xfId="0" applyNumberFormat="1" applyFont="1" applyFill="1" applyBorder="1" applyAlignment="1">
      <alignment horizontal="center"/>
    </xf>
    <xf numFmtId="2" fontId="14" fillId="11" borderId="12" xfId="0" applyNumberFormat="1" applyFont="1" applyFill="1" applyBorder="1" applyAlignment="1">
      <alignment horizontal="center"/>
    </xf>
    <xf numFmtId="2" fontId="14" fillId="6" borderId="12" xfId="0" applyNumberFormat="1" applyFont="1" applyFill="1" applyBorder="1" applyAlignment="1">
      <alignment horizontal="center"/>
    </xf>
    <xf numFmtId="0" fontId="10" fillId="0" borderId="0" xfId="0" applyFont="1"/>
    <xf numFmtId="2" fontId="14" fillId="4" borderId="14" xfId="0" applyNumberFormat="1" applyFont="1" applyFill="1" applyBorder="1" applyAlignment="1">
      <alignment horizontal="center"/>
    </xf>
    <xf numFmtId="2" fontId="14" fillId="7" borderId="14" xfId="0" applyNumberFormat="1" applyFont="1" applyFill="1" applyBorder="1" applyAlignment="1">
      <alignment horizontal="center"/>
    </xf>
    <xf numFmtId="2" fontId="14" fillId="10" borderId="14" xfId="0" applyNumberFormat="1" applyFont="1" applyFill="1" applyBorder="1" applyAlignment="1">
      <alignment horizontal="center"/>
    </xf>
    <xf numFmtId="2" fontId="14" fillId="5" borderId="14" xfId="0" applyNumberFormat="1" applyFont="1" applyFill="1" applyBorder="1" applyAlignment="1">
      <alignment horizontal="center"/>
    </xf>
    <xf numFmtId="2" fontId="14" fillId="11" borderId="14" xfId="0" applyNumberFormat="1" applyFont="1" applyFill="1" applyBorder="1" applyAlignment="1">
      <alignment horizontal="center"/>
    </xf>
    <xf numFmtId="2" fontId="14" fillId="6" borderId="14" xfId="0" applyNumberFormat="1" applyFont="1" applyFill="1" applyBorder="1" applyAlignment="1">
      <alignment horizontal="center"/>
    </xf>
    <xf numFmtId="0" fontId="16" fillId="0" borderId="0" xfId="0" applyFont="1"/>
    <xf numFmtId="0" fontId="0" fillId="3" borderId="14" xfId="0" applyFill="1" applyBorder="1"/>
    <xf numFmtId="0" fontId="4" fillId="3" borderId="14" xfId="0" applyFont="1" applyFill="1" applyBorder="1"/>
    <xf numFmtId="0" fontId="4" fillId="0" borderId="14" xfId="0" applyFont="1" applyBorder="1"/>
    <xf numFmtId="0" fontId="5" fillId="0" borderId="14" xfId="0" applyFont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3" borderId="11" xfId="0" applyFill="1" applyBorder="1"/>
    <xf numFmtId="0" fontId="4" fillId="3" borderId="2" xfId="0" applyFont="1" applyFill="1" applyBorder="1"/>
    <xf numFmtId="0" fontId="5" fillId="3" borderId="14" xfId="0" applyFont="1" applyFill="1" applyBorder="1"/>
    <xf numFmtId="0" fontId="13" fillId="0" borderId="14" xfId="0" applyFont="1" applyBorder="1" applyAlignment="1">
      <alignment horizontal="center" vertical="center"/>
    </xf>
    <xf numFmtId="0" fontId="0" fillId="0" borderId="1" xfId="0" applyBorder="1"/>
    <xf numFmtId="0" fontId="15" fillId="3" borderId="7" xfId="0" applyFont="1" applyFill="1" applyBorder="1"/>
    <xf numFmtId="0" fontId="15" fillId="3" borderId="0" xfId="0" applyFont="1" applyFill="1"/>
    <xf numFmtId="0" fontId="0" fillId="3" borderId="2" xfId="0" applyFill="1" applyBorder="1" applyAlignment="1">
      <alignment horizontal="center" vertical="center" wrapText="1"/>
    </xf>
    <xf numFmtId="0" fontId="4" fillId="3" borderId="12" xfId="0" applyFont="1" applyFill="1" applyBorder="1"/>
    <xf numFmtId="0" fontId="0" fillId="0" borderId="0" xfId="0" applyAlignment="1">
      <alignment horizontal="center" vertical="center"/>
    </xf>
    <xf numFmtId="0" fontId="4" fillId="3" borderId="15" xfId="0" applyFont="1" applyFill="1" applyBorder="1"/>
    <xf numFmtId="0" fontId="4" fillId="3" borderId="13" xfId="0" applyFont="1" applyFill="1" applyBorder="1"/>
    <xf numFmtId="0" fontId="0" fillId="0" borderId="0" xfId="0" applyAlignment="1">
      <alignment wrapText="1"/>
    </xf>
    <xf numFmtId="0" fontId="0" fillId="8" borderId="12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16" fillId="7" borderId="12" xfId="0" applyFont="1" applyFill="1" applyBorder="1" applyAlignment="1">
      <alignment horizontal="center" vertical="center" wrapText="1"/>
    </xf>
    <xf numFmtId="0" fontId="16" fillId="7" borderId="15" xfId="0" applyFont="1" applyFill="1" applyBorder="1" applyAlignment="1">
      <alignment horizontal="center" vertical="center" wrapText="1"/>
    </xf>
    <xf numFmtId="0" fontId="16" fillId="7" borderId="13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" fontId="0" fillId="3" borderId="0" xfId="0" applyNumberFormat="1" applyFill="1" applyAlignment="1">
      <alignment horizontal="center"/>
    </xf>
    <xf numFmtId="0" fontId="16" fillId="3" borderId="0" xfId="0" applyFont="1" applyFill="1"/>
    <xf numFmtId="16" fontId="0" fillId="3" borderId="2" xfId="0" applyNumberFormat="1" applyFill="1" applyBorder="1" applyAlignment="1">
      <alignment horizontal="center"/>
    </xf>
    <xf numFmtId="16" fontId="0" fillId="3" borderId="3" xfId="0" applyNumberFormat="1" applyFill="1" applyBorder="1" applyAlignment="1">
      <alignment horizontal="center"/>
    </xf>
    <xf numFmtId="16" fontId="0" fillId="3" borderId="5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16" fontId="0" fillId="9" borderId="11" xfId="0" applyNumberFormat="1" applyFill="1" applyBorder="1" applyAlignment="1">
      <alignment horizontal="center"/>
    </xf>
    <xf numFmtId="16" fontId="0" fillId="9" borderId="9" xfId="0" applyNumberFormat="1" applyFill="1" applyBorder="1" applyAlignment="1">
      <alignment horizontal="center"/>
    </xf>
    <xf numFmtId="16" fontId="0" fillId="9" borderId="10" xfId="0" applyNumberFormat="1" applyFill="1" applyBorder="1" applyAlignment="1">
      <alignment horizontal="center"/>
    </xf>
    <xf numFmtId="0" fontId="16" fillId="7" borderId="11" xfId="0" applyFont="1" applyFill="1" applyBorder="1" applyAlignment="1">
      <alignment horizontal="center"/>
    </xf>
    <xf numFmtId="0" fontId="16" fillId="7" borderId="9" xfId="0" applyFont="1" applyFill="1" applyBorder="1" applyAlignment="1">
      <alignment horizontal="center"/>
    </xf>
    <xf numFmtId="0" fontId="16" fillId="7" borderId="10" xfId="0" applyFont="1" applyFill="1" applyBorder="1" applyAlignment="1">
      <alignment horizontal="center"/>
    </xf>
    <xf numFmtId="0" fontId="0" fillId="3" borderId="11" xfId="0" applyFill="1" applyBorder="1"/>
    <xf numFmtId="0" fontId="0" fillId="3" borderId="9" xfId="0" applyFill="1" applyBorder="1"/>
    <xf numFmtId="0" fontId="17" fillId="0" borderId="11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9" fillId="0" borderId="9" xfId="1" applyBorder="1"/>
    <xf numFmtId="0" fontId="3" fillId="0" borderId="9" xfId="0" applyFont="1" applyBorder="1"/>
    <xf numFmtId="0" fontId="3" fillId="0" borderId="10" xfId="0" applyFont="1" applyBorder="1"/>
    <xf numFmtId="0" fontId="9" fillId="0" borderId="11" xfId="1" applyBorder="1"/>
    <xf numFmtId="0" fontId="9" fillId="0" borderId="10" xfId="1" applyBorder="1"/>
    <xf numFmtId="0" fontId="10" fillId="3" borderId="0" xfId="0" applyFont="1" applyFill="1"/>
    <xf numFmtId="0" fontId="0" fillId="3" borderId="11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left" vertical="center"/>
    </xf>
    <xf numFmtId="0" fontId="0" fillId="3" borderId="11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10" xfId="0" applyFill="1" applyBorder="1"/>
    <xf numFmtId="0" fontId="17" fillId="3" borderId="11" xfId="0" applyFont="1" applyFill="1" applyBorder="1" applyAlignment="1">
      <alignment horizontal="left"/>
    </xf>
    <xf numFmtId="0" fontId="17" fillId="3" borderId="9" xfId="0" applyFont="1" applyFill="1" applyBorder="1" applyAlignment="1">
      <alignment horizontal="left"/>
    </xf>
    <xf numFmtId="0" fontId="17" fillId="3" borderId="10" xfId="0" applyFont="1" applyFill="1" applyBorder="1" applyAlignment="1">
      <alignment horizontal="left"/>
    </xf>
    <xf numFmtId="0" fontId="0" fillId="3" borderId="14" xfId="0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 wrapText="1"/>
    </xf>
    <xf numFmtId="0" fontId="16" fillId="7" borderId="14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2" fontId="12" fillId="0" borderId="2" xfId="0" applyNumberFormat="1" applyFont="1" applyBorder="1" applyAlignment="1">
      <alignment horizontal="center"/>
    </xf>
    <xf numFmtId="2" fontId="12" fillId="0" borderId="3" xfId="0" applyNumberFormat="1" applyFont="1" applyBorder="1" applyAlignment="1">
      <alignment horizontal="center"/>
    </xf>
    <xf numFmtId="2" fontId="12" fillId="0" borderId="4" xfId="0" applyNumberFormat="1" applyFont="1" applyBorder="1" applyAlignment="1">
      <alignment horizontal="center"/>
    </xf>
    <xf numFmtId="2" fontId="12" fillId="0" borderId="5" xfId="0" applyNumberFormat="1" applyFont="1" applyBorder="1" applyAlignment="1">
      <alignment horizontal="center"/>
    </xf>
    <xf numFmtId="2" fontId="12" fillId="0" borderId="6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64" fontId="11" fillId="0" borderId="5" xfId="0" applyNumberFormat="1" applyFont="1" applyBorder="1" applyAlignment="1">
      <alignment horizontal="center"/>
    </xf>
    <xf numFmtId="164" fontId="11" fillId="0" borderId="6" xfId="0" applyNumberFormat="1" applyFont="1" applyBorder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1577816</xdr:colOff>
      <xdr:row>1</xdr:row>
      <xdr:rowOff>171450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5279" b="25924"/>
        <a:stretch/>
      </xdr:blipFill>
      <xdr:spPr>
        <a:xfrm>
          <a:off x="9525" y="9525"/>
          <a:ext cx="1568291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209</xdr:row>
      <xdr:rowOff>70731</xdr:rowOff>
    </xdr:from>
    <xdr:to>
      <xdr:col>0</xdr:col>
      <xdr:colOff>1535780</xdr:colOff>
      <xdr:row>212</xdr:row>
      <xdr:rowOff>104775</xdr:rowOff>
    </xdr:to>
    <xdr:pic>
      <xdr:nvPicPr>
        <xdr:cNvPr id="65" name="Picture 19" descr="http://jbeyewear.se/wp-content/uploads/2017/10/52390-324x131.jpg">
          <a:extLst>
            <a:ext uri="{FF2B5EF4-FFF2-40B4-BE49-F238E27FC236}">
              <a16:creationId xmlns:a16="http://schemas.microsoft.com/office/drawing/2014/main" id="{3CE52628-D37F-4B05-A59B-959A1986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2190281"/>
          <a:ext cx="1497680" cy="6055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75</xdr:row>
      <xdr:rowOff>76200</xdr:rowOff>
    </xdr:from>
    <xdr:to>
      <xdr:col>0</xdr:col>
      <xdr:colOff>1533525</xdr:colOff>
      <xdr:row>78</xdr:row>
      <xdr:rowOff>145999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71CD2055-55CD-42B3-A0AD-9C3CDE06F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0572750"/>
          <a:ext cx="1476374" cy="641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79</xdr:row>
      <xdr:rowOff>28575</xdr:rowOff>
    </xdr:from>
    <xdr:to>
      <xdr:col>0</xdr:col>
      <xdr:colOff>1567771</xdr:colOff>
      <xdr:row>82</xdr:row>
      <xdr:rowOff>133350</xdr:rowOff>
    </xdr:to>
    <xdr:pic>
      <xdr:nvPicPr>
        <xdr:cNvPr id="98" name="Bildobjekt 97">
          <a:extLst>
            <a:ext uri="{FF2B5EF4-FFF2-40B4-BE49-F238E27FC236}">
              <a16:creationId xmlns:a16="http://schemas.microsoft.com/office/drawing/2014/main" id="{B478A25D-0A87-45EC-8C74-A599B5BEA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11287125"/>
          <a:ext cx="1548721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161927</xdr:colOff>
      <xdr:row>67</xdr:row>
      <xdr:rowOff>38099</xdr:rowOff>
    </xdr:from>
    <xdr:to>
      <xdr:col>0</xdr:col>
      <xdr:colOff>1542244</xdr:colOff>
      <xdr:row>70</xdr:row>
      <xdr:rowOff>171450</xdr:rowOff>
    </xdr:to>
    <xdr:pic>
      <xdr:nvPicPr>
        <xdr:cNvPr id="105" name="Bildobjekt 104" descr="52439 (3).JPG">
          <a:extLst>
            <a:ext uri="{FF2B5EF4-FFF2-40B4-BE49-F238E27FC236}">
              <a16:creationId xmlns:a16="http://schemas.microsoft.com/office/drawing/2014/main" id="{7985018C-CE21-491F-B7F9-F4689C635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7789" r="7735" b="1961"/>
        <a:stretch/>
      </xdr:blipFill>
      <xdr:spPr>
        <a:xfrm>
          <a:off x="161927" y="8629649"/>
          <a:ext cx="1380317" cy="7048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71</xdr:row>
      <xdr:rowOff>47625</xdr:rowOff>
    </xdr:from>
    <xdr:to>
      <xdr:col>0</xdr:col>
      <xdr:colOff>1514482</xdr:colOff>
      <xdr:row>74</xdr:row>
      <xdr:rowOff>152400</xdr:rowOff>
    </xdr:to>
    <xdr:pic>
      <xdr:nvPicPr>
        <xdr:cNvPr id="108" name="Bildobjekt 107" descr="52438 (2).JPG">
          <a:extLst>
            <a:ext uri="{FF2B5EF4-FFF2-40B4-BE49-F238E27FC236}">
              <a16:creationId xmlns:a16="http://schemas.microsoft.com/office/drawing/2014/main" id="{C0F21E7D-1C32-4416-8656-50C32046F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793" t="1" r="5937" b="3322"/>
        <a:stretch/>
      </xdr:blipFill>
      <xdr:spPr>
        <a:xfrm>
          <a:off x="95252" y="9782175"/>
          <a:ext cx="141923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45</xdr:row>
      <xdr:rowOff>47626</xdr:rowOff>
    </xdr:from>
    <xdr:to>
      <xdr:col>0</xdr:col>
      <xdr:colOff>1571625</xdr:colOff>
      <xdr:row>48</xdr:row>
      <xdr:rowOff>145747</xdr:rowOff>
    </xdr:to>
    <xdr:pic>
      <xdr:nvPicPr>
        <xdr:cNvPr id="111" name="Bildobjekt 110">
          <a:extLst>
            <a:ext uri="{FF2B5EF4-FFF2-40B4-BE49-F238E27FC236}">
              <a16:creationId xmlns:a16="http://schemas.microsoft.com/office/drawing/2014/main" id="{DEFA7926-7162-428F-9198-44C6875BB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00" r="1002" b="7386"/>
        <a:stretch/>
      </xdr:blipFill>
      <xdr:spPr>
        <a:xfrm>
          <a:off x="28576" y="3305176"/>
          <a:ext cx="1543049" cy="66962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63</xdr:row>
      <xdr:rowOff>28656</xdr:rowOff>
    </xdr:from>
    <xdr:to>
      <xdr:col>0</xdr:col>
      <xdr:colOff>1524000</xdr:colOff>
      <xdr:row>66</xdr:row>
      <xdr:rowOff>165083</xdr:rowOff>
    </xdr:to>
    <xdr:pic>
      <xdr:nvPicPr>
        <xdr:cNvPr id="113" name="Bildobjekt 112" descr="Blanc läsglasögon 52440 PG2 Nyhet januari-21!!!">
          <a:extLst>
            <a:ext uri="{FF2B5EF4-FFF2-40B4-BE49-F238E27FC236}">
              <a16:creationId xmlns:a16="http://schemas.microsoft.com/office/drawing/2014/main" id="{31C4E0C2-B601-4255-ABFA-EB3037953B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2" t="1" r="7705" b="1369"/>
        <a:stretch/>
      </xdr:blipFill>
      <xdr:spPr bwMode="auto">
        <a:xfrm>
          <a:off x="114301" y="7858206"/>
          <a:ext cx="1409699" cy="707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55</xdr:row>
      <xdr:rowOff>37441</xdr:rowOff>
    </xdr:from>
    <xdr:to>
      <xdr:col>0</xdr:col>
      <xdr:colOff>1543050</xdr:colOff>
      <xdr:row>58</xdr:row>
      <xdr:rowOff>161926</xdr:rowOff>
    </xdr:to>
    <xdr:pic>
      <xdr:nvPicPr>
        <xdr:cNvPr id="118" name="Bildobjekt 117">
          <a:extLst>
            <a:ext uri="{FF2B5EF4-FFF2-40B4-BE49-F238E27FC236}">
              <a16:creationId xmlns:a16="http://schemas.microsoft.com/office/drawing/2014/main" id="{2EC255E0-A8A1-45AC-9370-AB4295E80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b="-1237"/>
        <a:stretch/>
      </xdr:blipFill>
      <xdr:spPr>
        <a:xfrm>
          <a:off x="47625" y="6342991"/>
          <a:ext cx="1495425" cy="69598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51</xdr:row>
      <xdr:rowOff>28575</xdr:rowOff>
    </xdr:from>
    <xdr:to>
      <xdr:col>0</xdr:col>
      <xdr:colOff>1533525</xdr:colOff>
      <xdr:row>54</xdr:row>
      <xdr:rowOff>169216</xdr:rowOff>
    </xdr:to>
    <xdr:pic>
      <xdr:nvPicPr>
        <xdr:cNvPr id="137" name="Bildobjekt 136">
          <a:extLst>
            <a:ext uri="{FF2B5EF4-FFF2-40B4-BE49-F238E27FC236}">
              <a16:creationId xmlns:a16="http://schemas.microsoft.com/office/drawing/2014/main" id="{0FE8735B-0063-4AC5-9FDB-A0CD0450F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r="5759" b="2393"/>
        <a:stretch/>
      </xdr:blipFill>
      <xdr:spPr>
        <a:xfrm>
          <a:off x="66675" y="5572125"/>
          <a:ext cx="1466850" cy="7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</xdr:row>
      <xdr:rowOff>38100</xdr:rowOff>
    </xdr:from>
    <xdr:to>
      <xdr:col>0</xdr:col>
      <xdr:colOff>1571625</xdr:colOff>
      <xdr:row>86</xdr:row>
      <xdr:rowOff>137517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3CF6D66F-343F-47BF-A9DB-D73E62C1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0534650"/>
          <a:ext cx="1533525" cy="67091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59</xdr:row>
      <xdr:rowOff>28575</xdr:rowOff>
    </xdr:from>
    <xdr:to>
      <xdr:col>0</xdr:col>
      <xdr:colOff>1514475</xdr:colOff>
      <xdr:row>62</xdr:row>
      <xdr:rowOff>174318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31D2606-B8BC-420F-9787-EDD0CD5C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726" y="9572625"/>
          <a:ext cx="1428749" cy="71724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87</xdr:row>
      <xdr:rowOff>47625</xdr:rowOff>
    </xdr:from>
    <xdr:to>
      <xdr:col>0</xdr:col>
      <xdr:colOff>1504950</xdr:colOff>
      <xdr:row>90</xdr:row>
      <xdr:rowOff>128926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547A7ADE-E8EC-4650-A0D6-1513B88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1306175"/>
          <a:ext cx="1485900" cy="6528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</xdr:row>
      <xdr:rowOff>47625</xdr:rowOff>
    </xdr:from>
    <xdr:to>
      <xdr:col>0</xdr:col>
      <xdr:colOff>1551483</xdr:colOff>
      <xdr:row>98</xdr:row>
      <xdr:rowOff>150732</xdr:rowOff>
    </xdr:to>
    <xdr:pic>
      <xdr:nvPicPr>
        <xdr:cNvPr id="163" name="Bildobjekt 162">
          <a:extLst>
            <a:ext uri="{FF2B5EF4-FFF2-40B4-BE49-F238E27FC236}">
              <a16:creationId xmlns:a16="http://schemas.microsoft.com/office/drawing/2014/main" id="{90B087D8-EF23-46BF-B952-DEE29AF8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830175"/>
          <a:ext cx="1541958" cy="67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105</xdr:row>
      <xdr:rowOff>47625</xdr:rowOff>
    </xdr:from>
    <xdr:to>
      <xdr:col>0</xdr:col>
      <xdr:colOff>1574348</xdr:colOff>
      <xdr:row>108</xdr:row>
      <xdr:rowOff>152400</xdr:rowOff>
    </xdr:to>
    <xdr:pic>
      <xdr:nvPicPr>
        <xdr:cNvPr id="168" name="Bildobjekt 167">
          <a:extLst>
            <a:ext uri="{FF2B5EF4-FFF2-40B4-BE49-F238E27FC236}">
              <a16:creationId xmlns:a16="http://schemas.microsoft.com/office/drawing/2014/main" id="{DFFC7AE9-A33A-4EA2-B568-E7BF9E2C6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4354175"/>
          <a:ext cx="1545772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109</xdr:row>
      <xdr:rowOff>47625</xdr:rowOff>
    </xdr:from>
    <xdr:to>
      <xdr:col>0</xdr:col>
      <xdr:colOff>1559379</xdr:colOff>
      <xdr:row>112</xdr:row>
      <xdr:rowOff>133350</xdr:rowOff>
    </xdr:to>
    <xdr:pic>
      <xdr:nvPicPr>
        <xdr:cNvPr id="175" name="Bildobjekt 174">
          <a:extLst>
            <a:ext uri="{FF2B5EF4-FFF2-40B4-BE49-F238E27FC236}">
              <a16:creationId xmlns:a16="http://schemas.microsoft.com/office/drawing/2014/main" id="{97F57B4D-6A4E-451D-83DB-FE7B5D98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640175"/>
          <a:ext cx="150222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117</xdr:row>
      <xdr:rowOff>57149</xdr:rowOff>
    </xdr:from>
    <xdr:to>
      <xdr:col>0</xdr:col>
      <xdr:colOff>1475014</xdr:colOff>
      <xdr:row>120</xdr:row>
      <xdr:rowOff>114300</xdr:rowOff>
    </xdr:to>
    <xdr:pic>
      <xdr:nvPicPr>
        <xdr:cNvPr id="177" name="Bildobjekt 176">
          <a:extLst>
            <a:ext uri="{FF2B5EF4-FFF2-40B4-BE49-F238E27FC236}">
              <a16:creationId xmlns:a16="http://schemas.microsoft.com/office/drawing/2014/main" id="{D41B7246-579C-4782-ACC7-FBD8C58B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649699"/>
          <a:ext cx="1436914" cy="628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121</xdr:row>
      <xdr:rowOff>47624</xdr:rowOff>
    </xdr:from>
    <xdr:to>
      <xdr:col>0</xdr:col>
      <xdr:colOff>1533530</xdr:colOff>
      <xdr:row>124</xdr:row>
      <xdr:rowOff>142875</xdr:rowOff>
    </xdr:to>
    <xdr:pic>
      <xdr:nvPicPr>
        <xdr:cNvPr id="181" name="Bildobjekt 180">
          <a:extLst>
            <a:ext uri="{FF2B5EF4-FFF2-40B4-BE49-F238E27FC236}">
              <a16:creationId xmlns:a16="http://schemas.microsoft.com/office/drawing/2014/main" id="{ED63262D-736A-45F0-BBEA-FAFC3B761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7402174"/>
          <a:ext cx="1524004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125</xdr:row>
      <xdr:rowOff>47626</xdr:rowOff>
    </xdr:from>
    <xdr:to>
      <xdr:col>0</xdr:col>
      <xdr:colOff>1543050</xdr:colOff>
      <xdr:row>128</xdr:row>
      <xdr:rowOff>130374</xdr:rowOff>
    </xdr:to>
    <xdr:pic>
      <xdr:nvPicPr>
        <xdr:cNvPr id="183" name="Bildobjekt 182">
          <a:extLst>
            <a:ext uri="{FF2B5EF4-FFF2-40B4-BE49-F238E27FC236}">
              <a16:creationId xmlns:a16="http://schemas.microsoft.com/office/drawing/2014/main" id="{4E1375B5-2B9B-46C5-A42D-E057B2C42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64176"/>
          <a:ext cx="1495425" cy="654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155</xdr:row>
      <xdr:rowOff>47625</xdr:rowOff>
    </xdr:from>
    <xdr:to>
      <xdr:col>0</xdr:col>
      <xdr:colOff>1562099</xdr:colOff>
      <xdr:row>158</xdr:row>
      <xdr:rowOff>138707</xdr:rowOff>
    </xdr:to>
    <xdr:pic>
      <xdr:nvPicPr>
        <xdr:cNvPr id="186" name="Bildobjekt 185">
          <a:extLst>
            <a:ext uri="{FF2B5EF4-FFF2-40B4-BE49-F238E27FC236}">
              <a16:creationId xmlns:a16="http://schemas.microsoft.com/office/drawing/2014/main" id="{49F38085-E1A6-4FCA-862C-7D10091E3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75125"/>
          <a:ext cx="1514474" cy="66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159</xdr:row>
      <xdr:rowOff>57150</xdr:rowOff>
    </xdr:from>
    <xdr:to>
      <xdr:col>0</xdr:col>
      <xdr:colOff>1559662</xdr:colOff>
      <xdr:row>162</xdr:row>
      <xdr:rowOff>151333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66FC1220-DE44-4E17-A5CE-85089F69B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34665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141</xdr:row>
      <xdr:rowOff>57150</xdr:rowOff>
    </xdr:from>
    <xdr:to>
      <xdr:col>0</xdr:col>
      <xdr:colOff>1559662</xdr:colOff>
      <xdr:row>144</xdr:row>
      <xdr:rowOff>151333</xdr:rowOff>
    </xdr:to>
    <xdr:pic>
      <xdr:nvPicPr>
        <xdr:cNvPr id="206" name="Bildobjekt 205">
          <a:extLst>
            <a:ext uri="{FF2B5EF4-FFF2-40B4-BE49-F238E27FC236}">
              <a16:creationId xmlns:a16="http://schemas.microsoft.com/office/drawing/2014/main" id="{11941E64-FF8D-461F-91DD-C39ECBFA0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12670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183</xdr:row>
      <xdr:rowOff>47626</xdr:rowOff>
    </xdr:from>
    <xdr:to>
      <xdr:col>0</xdr:col>
      <xdr:colOff>1569187</xdr:colOff>
      <xdr:row>186</xdr:row>
      <xdr:rowOff>141809</xdr:rowOff>
    </xdr:to>
    <xdr:pic>
      <xdr:nvPicPr>
        <xdr:cNvPr id="207" name="Bildobjekt 206">
          <a:extLst>
            <a:ext uri="{FF2B5EF4-FFF2-40B4-BE49-F238E27FC236}">
              <a16:creationId xmlns:a16="http://schemas.microsoft.com/office/drawing/2014/main" id="{1242F336-19E0-48E9-8E90-CD7279B7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90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91</xdr:row>
      <xdr:rowOff>47626</xdr:rowOff>
    </xdr:from>
    <xdr:to>
      <xdr:col>0</xdr:col>
      <xdr:colOff>1559662</xdr:colOff>
      <xdr:row>94</xdr:row>
      <xdr:rowOff>141809</xdr:rowOff>
    </xdr:to>
    <xdr:pic>
      <xdr:nvPicPr>
        <xdr:cNvPr id="208" name="Bildobjekt 207">
          <a:extLst>
            <a:ext uri="{FF2B5EF4-FFF2-40B4-BE49-F238E27FC236}">
              <a16:creationId xmlns:a16="http://schemas.microsoft.com/office/drawing/2014/main" id="{31D5D3BE-FEC4-403C-A784-9B2746AC9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38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145</xdr:row>
      <xdr:rowOff>38101</xdr:rowOff>
    </xdr:from>
    <xdr:to>
      <xdr:col>0</xdr:col>
      <xdr:colOff>1569187</xdr:colOff>
      <xdr:row>148</xdr:row>
      <xdr:rowOff>132284</xdr:rowOff>
    </xdr:to>
    <xdr:pic>
      <xdr:nvPicPr>
        <xdr:cNvPr id="209" name="Bildobjekt 208">
          <a:extLst>
            <a:ext uri="{FF2B5EF4-FFF2-40B4-BE49-F238E27FC236}">
              <a16:creationId xmlns:a16="http://schemas.microsoft.com/office/drawing/2014/main" id="{73FE609E-73B9-425E-A3C6-06121B542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6606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133</xdr:row>
      <xdr:rowOff>47626</xdr:rowOff>
    </xdr:from>
    <xdr:to>
      <xdr:col>0</xdr:col>
      <xdr:colOff>1559662</xdr:colOff>
      <xdr:row>136</xdr:row>
      <xdr:rowOff>141809</xdr:rowOff>
    </xdr:to>
    <xdr:pic>
      <xdr:nvPicPr>
        <xdr:cNvPr id="211" name="Bildobjekt 210">
          <a:extLst>
            <a:ext uri="{FF2B5EF4-FFF2-40B4-BE49-F238E27FC236}">
              <a16:creationId xmlns:a16="http://schemas.microsoft.com/office/drawing/2014/main" id="{7920BD9E-B806-436F-8F6D-1EDF3CB8F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384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151</xdr:row>
      <xdr:rowOff>28577</xdr:rowOff>
    </xdr:from>
    <xdr:to>
      <xdr:col>0</xdr:col>
      <xdr:colOff>1285875</xdr:colOff>
      <xdr:row>154</xdr:row>
      <xdr:rowOff>171005</xdr:rowOff>
    </xdr:to>
    <xdr:pic>
      <xdr:nvPicPr>
        <xdr:cNvPr id="215" name="Bildobjekt 214">
          <a:extLst>
            <a:ext uri="{FF2B5EF4-FFF2-40B4-BE49-F238E27FC236}">
              <a16:creationId xmlns:a16="http://schemas.microsoft.com/office/drawing/2014/main" id="{890F097C-6578-44D8-98BD-CB2BFF22A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" t="14779" r="3448" b="24630"/>
        <a:stretch/>
      </xdr:blipFill>
      <xdr:spPr bwMode="auto">
        <a:xfrm>
          <a:off x="171450" y="28794077"/>
          <a:ext cx="1114425" cy="71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187</xdr:row>
      <xdr:rowOff>47626</xdr:rowOff>
    </xdr:from>
    <xdr:to>
      <xdr:col>0</xdr:col>
      <xdr:colOff>1559662</xdr:colOff>
      <xdr:row>190</xdr:row>
      <xdr:rowOff>141809</xdr:rowOff>
    </xdr:to>
    <xdr:pic>
      <xdr:nvPicPr>
        <xdr:cNvPr id="216" name="Bildobjekt 215">
          <a:extLst>
            <a:ext uri="{FF2B5EF4-FFF2-40B4-BE49-F238E27FC236}">
              <a16:creationId xmlns:a16="http://schemas.microsoft.com/office/drawing/2014/main" id="{0E99F07A-BDF1-4795-908C-8C881193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671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191</xdr:row>
      <xdr:rowOff>47626</xdr:rowOff>
    </xdr:from>
    <xdr:to>
      <xdr:col>0</xdr:col>
      <xdr:colOff>1569187</xdr:colOff>
      <xdr:row>194</xdr:row>
      <xdr:rowOff>141809</xdr:rowOff>
    </xdr:to>
    <xdr:pic>
      <xdr:nvPicPr>
        <xdr:cNvPr id="217" name="Bildobjekt 216">
          <a:extLst>
            <a:ext uri="{FF2B5EF4-FFF2-40B4-BE49-F238E27FC236}">
              <a16:creationId xmlns:a16="http://schemas.microsoft.com/office/drawing/2014/main" id="{036C914D-AF56-4FB9-B815-EFCEAFF94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43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113</xdr:row>
      <xdr:rowOff>47626</xdr:rowOff>
    </xdr:from>
    <xdr:to>
      <xdr:col>0</xdr:col>
      <xdr:colOff>1559662</xdr:colOff>
      <xdr:row>116</xdr:row>
      <xdr:rowOff>141809</xdr:rowOff>
    </xdr:to>
    <xdr:pic>
      <xdr:nvPicPr>
        <xdr:cNvPr id="218" name="Bildobjekt 217">
          <a:extLst>
            <a:ext uri="{FF2B5EF4-FFF2-40B4-BE49-F238E27FC236}">
              <a16:creationId xmlns:a16="http://schemas.microsoft.com/office/drawing/2014/main" id="{1FFAA1B4-5FB3-41BF-BE1B-C9C24ED5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16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195</xdr:row>
      <xdr:rowOff>57150</xdr:rowOff>
    </xdr:from>
    <xdr:to>
      <xdr:col>0</xdr:col>
      <xdr:colOff>1438275</xdr:colOff>
      <xdr:row>198</xdr:row>
      <xdr:rowOff>152400</xdr:rowOff>
    </xdr:to>
    <xdr:pic>
      <xdr:nvPicPr>
        <xdr:cNvPr id="219" name="Bildobjekt 218">
          <a:extLst>
            <a:ext uri="{FF2B5EF4-FFF2-40B4-BE49-F238E27FC236}">
              <a16:creationId xmlns:a16="http://schemas.microsoft.com/office/drawing/2014/main" id="{5100BA6F-3FCF-42FB-A088-F9DA317BB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4" r="6250" b="29166"/>
        <a:stretch/>
      </xdr:blipFill>
      <xdr:spPr bwMode="auto">
        <a:xfrm>
          <a:off x="152400" y="34937700"/>
          <a:ext cx="12858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201</xdr:row>
      <xdr:rowOff>38101</xdr:rowOff>
    </xdr:from>
    <xdr:to>
      <xdr:col>0</xdr:col>
      <xdr:colOff>1487546</xdr:colOff>
      <xdr:row>204</xdr:row>
      <xdr:rowOff>171451</xdr:rowOff>
    </xdr:to>
    <xdr:pic>
      <xdr:nvPicPr>
        <xdr:cNvPr id="220" name="Bildobjekt 219">
          <a:extLst>
            <a:ext uri="{FF2B5EF4-FFF2-40B4-BE49-F238E27FC236}">
              <a16:creationId xmlns:a16="http://schemas.microsoft.com/office/drawing/2014/main" id="{D0ADFA6F-0F46-4C6A-863D-12B8AB67B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" t="23313" b="26994"/>
        <a:stretch/>
      </xdr:blipFill>
      <xdr:spPr bwMode="auto">
        <a:xfrm>
          <a:off x="95250" y="35680651"/>
          <a:ext cx="1392296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179</xdr:row>
      <xdr:rowOff>47626</xdr:rowOff>
    </xdr:from>
    <xdr:to>
      <xdr:col>0</xdr:col>
      <xdr:colOff>1569187</xdr:colOff>
      <xdr:row>182</xdr:row>
      <xdr:rowOff>141809</xdr:rowOff>
    </xdr:to>
    <xdr:pic>
      <xdr:nvPicPr>
        <xdr:cNvPr id="222" name="Bildobjekt 221">
          <a:extLst>
            <a:ext uri="{FF2B5EF4-FFF2-40B4-BE49-F238E27FC236}">
              <a16:creationId xmlns:a16="http://schemas.microsoft.com/office/drawing/2014/main" id="{C66A4FB3-3ED5-49D6-ACFB-3795725E8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9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129</xdr:row>
      <xdr:rowOff>47626</xdr:rowOff>
    </xdr:from>
    <xdr:to>
      <xdr:col>0</xdr:col>
      <xdr:colOff>1569187</xdr:colOff>
      <xdr:row>132</xdr:row>
      <xdr:rowOff>141809</xdr:rowOff>
    </xdr:to>
    <xdr:pic>
      <xdr:nvPicPr>
        <xdr:cNvPr id="223" name="Bildobjekt 222">
          <a:extLst>
            <a:ext uri="{FF2B5EF4-FFF2-40B4-BE49-F238E27FC236}">
              <a16:creationId xmlns:a16="http://schemas.microsoft.com/office/drawing/2014/main" id="{B2776311-0010-48AF-825B-945F3CE5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593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137</xdr:row>
      <xdr:rowOff>38101</xdr:rowOff>
    </xdr:from>
    <xdr:to>
      <xdr:col>0</xdr:col>
      <xdr:colOff>1559662</xdr:colOff>
      <xdr:row>140</xdr:row>
      <xdr:rowOff>132284</xdr:rowOff>
    </xdr:to>
    <xdr:pic>
      <xdr:nvPicPr>
        <xdr:cNvPr id="224" name="Bildobjekt 223">
          <a:extLst>
            <a:ext uri="{FF2B5EF4-FFF2-40B4-BE49-F238E27FC236}">
              <a16:creationId xmlns:a16="http://schemas.microsoft.com/office/drawing/2014/main" id="{CB9495F5-BC12-4CDC-9C85-6F31930D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61366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205</xdr:row>
      <xdr:rowOff>47626</xdr:rowOff>
    </xdr:from>
    <xdr:to>
      <xdr:col>0</xdr:col>
      <xdr:colOff>1559662</xdr:colOff>
      <xdr:row>208</xdr:row>
      <xdr:rowOff>141809</xdr:rowOff>
    </xdr:to>
    <xdr:pic>
      <xdr:nvPicPr>
        <xdr:cNvPr id="225" name="Bildobjekt 224">
          <a:extLst>
            <a:ext uri="{FF2B5EF4-FFF2-40B4-BE49-F238E27FC236}">
              <a16:creationId xmlns:a16="http://schemas.microsoft.com/office/drawing/2014/main" id="{2F04C6CE-0D31-46B1-AE8A-02A3F36F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928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163</xdr:row>
      <xdr:rowOff>47626</xdr:rowOff>
    </xdr:from>
    <xdr:to>
      <xdr:col>0</xdr:col>
      <xdr:colOff>1569187</xdr:colOff>
      <xdr:row>166</xdr:row>
      <xdr:rowOff>141809</xdr:rowOff>
    </xdr:to>
    <xdr:pic>
      <xdr:nvPicPr>
        <xdr:cNvPr id="226" name="Bildobjekt 225">
          <a:extLst>
            <a:ext uri="{FF2B5EF4-FFF2-40B4-BE49-F238E27FC236}">
              <a16:creationId xmlns:a16="http://schemas.microsoft.com/office/drawing/2014/main" id="{F9546DD1-9185-48EE-AE93-E2D2A1A9D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09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171</xdr:row>
      <xdr:rowOff>57151</xdr:rowOff>
    </xdr:from>
    <xdr:to>
      <xdr:col>0</xdr:col>
      <xdr:colOff>1559662</xdr:colOff>
      <xdr:row>174</xdr:row>
      <xdr:rowOff>151334</xdr:rowOff>
    </xdr:to>
    <xdr:pic>
      <xdr:nvPicPr>
        <xdr:cNvPr id="227" name="Bildobjekt 226">
          <a:extLst>
            <a:ext uri="{FF2B5EF4-FFF2-40B4-BE49-F238E27FC236}">
              <a16:creationId xmlns:a16="http://schemas.microsoft.com/office/drawing/2014/main" id="{23AAFC0F-DC28-4055-B486-79A7142C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12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175</xdr:row>
      <xdr:rowOff>47626</xdr:rowOff>
    </xdr:from>
    <xdr:to>
      <xdr:col>0</xdr:col>
      <xdr:colOff>1559662</xdr:colOff>
      <xdr:row>178</xdr:row>
      <xdr:rowOff>141809</xdr:rowOff>
    </xdr:to>
    <xdr:pic>
      <xdr:nvPicPr>
        <xdr:cNvPr id="228" name="Bildobjekt 227">
          <a:extLst>
            <a:ext uri="{FF2B5EF4-FFF2-40B4-BE49-F238E27FC236}">
              <a16:creationId xmlns:a16="http://schemas.microsoft.com/office/drawing/2014/main" id="{B7F02603-19D1-4DAB-BE25-B8D94F23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880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218</xdr:row>
      <xdr:rowOff>38100</xdr:rowOff>
    </xdr:from>
    <xdr:to>
      <xdr:col>0</xdr:col>
      <xdr:colOff>1190625</xdr:colOff>
      <xdr:row>221</xdr:row>
      <xdr:rowOff>145125</xdr:rowOff>
    </xdr:to>
    <xdr:pic>
      <xdr:nvPicPr>
        <xdr:cNvPr id="229" name="Bildobjekt 228">
          <a:extLst>
            <a:ext uri="{FF2B5EF4-FFF2-40B4-BE49-F238E27FC236}">
              <a16:creationId xmlns:a16="http://schemas.microsoft.com/office/drawing/2014/main" id="{A0E9452B-DACD-4153-8D58-1816927A3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" t="13986" r="10489" b="27972"/>
        <a:stretch/>
      </xdr:blipFill>
      <xdr:spPr bwMode="auto">
        <a:xfrm>
          <a:off x="152401" y="38347650"/>
          <a:ext cx="1038224" cy="67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167</xdr:row>
      <xdr:rowOff>57151</xdr:rowOff>
    </xdr:from>
    <xdr:to>
      <xdr:col>0</xdr:col>
      <xdr:colOff>1569187</xdr:colOff>
      <xdr:row>170</xdr:row>
      <xdr:rowOff>151334</xdr:rowOff>
    </xdr:to>
    <xdr:pic>
      <xdr:nvPicPr>
        <xdr:cNvPr id="230" name="Bildobjekt 229">
          <a:extLst>
            <a:ext uri="{FF2B5EF4-FFF2-40B4-BE49-F238E27FC236}">
              <a16:creationId xmlns:a16="http://schemas.microsoft.com/office/drawing/2014/main" id="{668C4978-B527-4BEB-8E6A-12685A3EF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36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213</xdr:row>
      <xdr:rowOff>57151</xdr:rowOff>
    </xdr:from>
    <xdr:to>
      <xdr:col>0</xdr:col>
      <xdr:colOff>1559662</xdr:colOff>
      <xdr:row>216</xdr:row>
      <xdr:rowOff>151334</xdr:rowOff>
    </xdr:to>
    <xdr:pic>
      <xdr:nvPicPr>
        <xdr:cNvPr id="231" name="Bildobjekt 230">
          <a:extLst>
            <a:ext uri="{FF2B5EF4-FFF2-40B4-BE49-F238E27FC236}">
              <a16:creationId xmlns:a16="http://schemas.microsoft.com/office/drawing/2014/main" id="{DF54CE4A-6A24-4C1B-AC54-065AE77B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2938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223</xdr:row>
      <xdr:rowOff>19050</xdr:rowOff>
    </xdr:from>
    <xdr:to>
      <xdr:col>0</xdr:col>
      <xdr:colOff>1514475</xdr:colOff>
      <xdr:row>226</xdr:row>
      <xdr:rowOff>152699</xdr:rowOff>
    </xdr:to>
    <xdr:pic>
      <xdr:nvPicPr>
        <xdr:cNvPr id="232" name="Bildobjekt 231">
          <a:extLst>
            <a:ext uri="{FF2B5EF4-FFF2-40B4-BE49-F238E27FC236}">
              <a16:creationId xmlns:a16="http://schemas.microsoft.com/office/drawing/2014/main" id="{D1268110-CCBB-4C59-8CA1-6F5FF5C8A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r="5882" b="3437"/>
        <a:stretch/>
      </xdr:blipFill>
      <xdr:spPr bwMode="auto">
        <a:xfrm>
          <a:off x="95250" y="41948100"/>
          <a:ext cx="1419225" cy="705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232</xdr:row>
      <xdr:rowOff>47625</xdr:rowOff>
    </xdr:from>
    <xdr:to>
      <xdr:col>0</xdr:col>
      <xdr:colOff>1581150</xdr:colOff>
      <xdr:row>235</xdr:row>
      <xdr:rowOff>152400</xdr:rowOff>
    </xdr:to>
    <xdr:pic>
      <xdr:nvPicPr>
        <xdr:cNvPr id="234" name="Bildobjekt 233">
          <a:extLst>
            <a:ext uri="{FF2B5EF4-FFF2-40B4-BE49-F238E27FC236}">
              <a16:creationId xmlns:a16="http://schemas.microsoft.com/office/drawing/2014/main" id="{AC5C782B-0113-4838-9C5E-9FA10A0DA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7" t="4762" r="8855" b="10714"/>
        <a:stretch/>
      </xdr:blipFill>
      <xdr:spPr bwMode="auto">
        <a:xfrm>
          <a:off x="114300" y="41024175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240</xdr:row>
      <xdr:rowOff>57150</xdr:rowOff>
    </xdr:from>
    <xdr:to>
      <xdr:col>0</xdr:col>
      <xdr:colOff>1552574</xdr:colOff>
      <xdr:row>243</xdr:row>
      <xdr:rowOff>144065</xdr:rowOff>
    </xdr:to>
    <xdr:pic>
      <xdr:nvPicPr>
        <xdr:cNvPr id="236" name="Bildobjekt 235">
          <a:extLst>
            <a:ext uri="{FF2B5EF4-FFF2-40B4-BE49-F238E27FC236}">
              <a16:creationId xmlns:a16="http://schemas.microsoft.com/office/drawing/2014/main" id="{6BDC99E0-15DF-4E28-83B7-8CA000D13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462700"/>
          <a:ext cx="1504949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236</xdr:row>
      <xdr:rowOff>47624</xdr:rowOff>
    </xdr:from>
    <xdr:to>
      <xdr:col>0</xdr:col>
      <xdr:colOff>1552575</xdr:colOff>
      <xdr:row>239</xdr:row>
      <xdr:rowOff>134539</xdr:rowOff>
    </xdr:to>
    <xdr:pic>
      <xdr:nvPicPr>
        <xdr:cNvPr id="237" name="Bildobjekt 236">
          <a:extLst>
            <a:ext uri="{FF2B5EF4-FFF2-40B4-BE49-F238E27FC236}">
              <a16:creationId xmlns:a16="http://schemas.microsoft.com/office/drawing/2014/main" id="{7B0613AA-AE96-4F04-89DA-CA1693235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43691174"/>
          <a:ext cx="1504948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245</xdr:row>
      <xdr:rowOff>28575</xdr:rowOff>
    </xdr:from>
    <xdr:to>
      <xdr:col>0</xdr:col>
      <xdr:colOff>1543050</xdr:colOff>
      <xdr:row>248</xdr:row>
      <xdr:rowOff>169182</xdr:rowOff>
    </xdr:to>
    <xdr:pic>
      <xdr:nvPicPr>
        <xdr:cNvPr id="238" name="Bildobjekt 237">
          <a:extLst>
            <a:ext uri="{FF2B5EF4-FFF2-40B4-BE49-F238E27FC236}">
              <a16:creationId xmlns:a16="http://schemas.microsoft.com/office/drawing/2014/main" id="{5324C654-6DB3-4D62-85F5-B0AD334B1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0" t="-1" r="9039" b="9605"/>
        <a:stretch/>
      </xdr:blipFill>
      <xdr:spPr bwMode="auto">
        <a:xfrm>
          <a:off x="47625" y="43481625"/>
          <a:ext cx="1495425" cy="712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259</xdr:row>
      <xdr:rowOff>57150</xdr:rowOff>
    </xdr:from>
    <xdr:to>
      <xdr:col>0</xdr:col>
      <xdr:colOff>1533524</xdr:colOff>
      <xdr:row>262</xdr:row>
      <xdr:rowOff>139899</xdr:rowOff>
    </xdr:to>
    <xdr:pic>
      <xdr:nvPicPr>
        <xdr:cNvPr id="239" name="Bildobjekt 238">
          <a:extLst>
            <a:ext uri="{FF2B5EF4-FFF2-40B4-BE49-F238E27FC236}">
              <a16:creationId xmlns:a16="http://schemas.microsoft.com/office/drawing/2014/main" id="{4AB8AD04-A93A-455E-91E4-FB906E9AA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49396650"/>
          <a:ext cx="1495425" cy="65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263</xdr:row>
      <xdr:rowOff>47626</xdr:rowOff>
    </xdr:from>
    <xdr:to>
      <xdr:col>0</xdr:col>
      <xdr:colOff>1550137</xdr:colOff>
      <xdr:row>266</xdr:row>
      <xdr:rowOff>141809</xdr:rowOff>
    </xdr:to>
    <xdr:pic>
      <xdr:nvPicPr>
        <xdr:cNvPr id="241" name="Bildobjekt 240">
          <a:extLst>
            <a:ext uri="{FF2B5EF4-FFF2-40B4-BE49-F238E27FC236}">
              <a16:creationId xmlns:a16="http://schemas.microsoft.com/office/drawing/2014/main" id="{27E1C237-C6DD-4B55-A11D-E7928F3A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14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267</xdr:row>
      <xdr:rowOff>57151</xdr:rowOff>
    </xdr:from>
    <xdr:to>
      <xdr:col>0</xdr:col>
      <xdr:colOff>1559662</xdr:colOff>
      <xdr:row>270</xdr:row>
      <xdr:rowOff>151334</xdr:rowOff>
    </xdr:to>
    <xdr:pic>
      <xdr:nvPicPr>
        <xdr:cNvPr id="243" name="Bildobjekt 242">
          <a:extLst>
            <a:ext uri="{FF2B5EF4-FFF2-40B4-BE49-F238E27FC236}">
              <a16:creationId xmlns:a16="http://schemas.microsoft.com/office/drawing/2014/main" id="{E78069A1-7139-432D-B933-1C50CFAF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396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272</xdr:row>
      <xdr:rowOff>47626</xdr:rowOff>
    </xdr:from>
    <xdr:to>
      <xdr:col>0</xdr:col>
      <xdr:colOff>1569187</xdr:colOff>
      <xdr:row>275</xdr:row>
      <xdr:rowOff>141809</xdr:rowOff>
    </xdr:to>
    <xdr:pic>
      <xdr:nvPicPr>
        <xdr:cNvPr id="244" name="Bildobjekt 243">
          <a:extLst>
            <a:ext uri="{FF2B5EF4-FFF2-40B4-BE49-F238E27FC236}">
              <a16:creationId xmlns:a16="http://schemas.microsoft.com/office/drawing/2014/main" id="{05F371A9-AE20-402E-9673-7C75C4DD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882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276</xdr:row>
      <xdr:rowOff>47626</xdr:rowOff>
    </xdr:from>
    <xdr:to>
      <xdr:col>0</xdr:col>
      <xdr:colOff>1559662</xdr:colOff>
      <xdr:row>279</xdr:row>
      <xdr:rowOff>141809</xdr:rowOff>
    </xdr:to>
    <xdr:pic>
      <xdr:nvPicPr>
        <xdr:cNvPr id="245" name="Bildobjekt 244">
          <a:extLst>
            <a:ext uri="{FF2B5EF4-FFF2-40B4-BE49-F238E27FC236}">
              <a16:creationId xmlns:a16="http://schemas.microsoft.com/office/drawing/2014/main" id="{41AF23B4-B573-4759-AEB0-DB9DE28E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64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280</xdr:row>
      <xdr:rowOff>57151</xdr:rowOff>
    </xdr:from>
    <xdr:to>
      <xdr:col>0</xdr:col>
      <xdr:colOff>1559662</xdr:colOff>
      <xdr:row>283</xdr:row>
      <xdr:rowOff>151334</xdr:rowOff>
    </xdr:to>
    <xdr:pic>
      <xdr:nvPicPr>
        <xdr:cNvPr id="246" name="Bildobjekt 245">
          <a:extLst>
            <a:ext uri="{FF2B5EF4-FFF2-40B4-BE49-F238E27FC236}">
              <a16:creationId xmlns:a16="http://schemas.microsoft.com/office/drawing/2014/main" id="{3319CCD8-A3E8-4B45-A7E9-94B2C53E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41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284</xdr:row>
      <xdr:rowOff>57151</xdr:rowOff>
    </xdr:from>
    <xdr:to>
      <xdr:col>0</xdr:col>
      <xdr:colOff>1559662</xdr:colOff>
      <xdr:row>287</xdr:row>
      <xdr:rowOff>151334</xdr:rowOff>
    </xdr:to>
    <xdr:pic>
      <xdr:nvPicPr>
        <xdr:cNvPr id="248" name="Bildobjekt 247">
          <a:extLst>
            <a:ext uri="{FF2B5EF4-FFF2-40B4-BE49-F238E27FC236}">
              <a16:creationId xmlns:a16="http://schemas.microsoft.com/office/drawing/2014/main" id="{3E2D92A6-59F1-4802-9F51-164FC5EDF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17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37</xdr:row>
      <xdr:rowOff>38100</xdr:rowOff>
    </xdr:from>
    <xdr:to>
      <xdr:col>0</xdr:col>
      <xdr:colOff>1571625</xdr:colOff>
      <xdr:row>40</xdr:row>
      <xdr:rowOff>171137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080E5DF-44D9-BD67-4366-4ACBEAC43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7284" r="7965" b="7282"/>
        <a:stretch/>
      </xdr:blipFill>
      <xdr:spPr>
        <a:xfrm>
          <a:off x="28574" y="3295650"/>
          <a:ext cx="1543051" cy="7045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41</xdr:row>
      <xdr:rowOff>34956</xdr:rowOff>
    </xdr:from>
    <xdr:to>
      <xdr:col>0</xdr:col>
      <xdr:colOff>1571625</xdr:colOff>
      <xdr:row>44</xdr:row>
      <xdr:rowOff>151884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179AD8F5-E4DC-95EA-1F6B-C73475F51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7" t="9804" r="9070" b="10084"/>
        <a:stretch/>
      </xdr:blipFill>
      <xdr:spPr>
        <a:xfrm>
          <a:off x="19051" y="4054506"/>
          <a:ext cx="1552574" cy="68842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</xdr:row>
      <xdr:rowOff>47626</xdr:rowOff>
    </xdr:from>
    <xdr:to>
      <xdr:col>0</xdr:col>
      <xdr:colOff>1571624</xdr:colOff>
      <xdr:row>36</xdr:row>
      <xdr:rowOff>149415</xdr:rowOff>
    </xdr:to>
    <xdr:pic>
      <xdr:nvPicPr>
        <xdr:cNvPr id="4" name="Bildobjekt 3" descr="Förhandsgranskning av bild">
          <a:extLst>
            <a:ext uri="{FF2B5EF4-FFF2-40B4-BE49-F238E27FC236}">
              <a16:creationId xmlns:a16="http://schemas.microsoft.com/office/drawing/2014/main" id="{E1CD0F17-6CAB-FE51-8554-ABA6A344A7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3" t="6072" r="5313" b="6964"/>
        <a:stretch/>
      </xdr:blipFill>
      <xdr:spPr bwMode="auto">
        <a:xfrm>
          <a:off x="19050" y="3305176"/>
          <a:ext cx="1552574" cy="673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289</xdr:row>
      <xdr:rowOff>28577</xdr:rowOff>
    </xdr:from>
    <xdr:to>
      <xdr:col>0</xdr:col>
      <xdr:colOff>1476375</xdr:colOff>
      <xdr:row>292</xdr:row>
      <xdr:rowOff>157165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867C1B8D-A457-EEF9-4522-F06CEF7A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6200" y="55292627"/>
          <a:ext cx="140017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101</xdr:row>
      <xdr:rowOff>57151</xdr:rowOff>
    </xdr:from>
    <xdr:to>
      <xdr:col>0</xdr:col>
      <xdr:colOff>1581151</xdr:colOff>
      <xdr:row>104</xdr:row>
      <xdr:rowOff>110821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30BB219A-1EAF-D2A7-1A85-D47BD2728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8" r="4564" b="2809"/>
        <a:stretch/>
      </xdr:blipFill>
      <xdr:spPr bwMode="auto">
        <a:xfrm>
          <a:off x="38101" y="15887701"/>
          <a:ext cx="1543050" cy="62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227</xdr:row>
      <xdr:rowOff>104775</xdr:rowOff>
    </xdr:from>
    <xdr:to>
      <xdr:col>0</xdr:col>
      <xdr:colOff>1535876</xdr:colOff>
      <xdr:row>230</xdr:row>
      <xdr:rowOff>109275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3A77CAE-3649-79A3-7A5F-889F2C7F2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r="4290" b="2941"/>
        <a:stretch/>
      </xdr:blipFill>
      <xdr:spPr>
        <a:xfrm>
          <a:off x="114300" y="42795825"/>
          <a:ext cx="14215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29</xdr:row>
      <xdr:rowOff>66675</xdr:rowOff>
    </xdr:from>
    <xdr:to>
      <xdr:col>0</xdr:col>
      <xdr:colOff>1574848</xdr:colOff>
      <xdr:row>32</xdr:row>
      <xdr:rowOff>143175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BEC6A547-6981-D880-3B92-24B4A43FF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6" t="1634" r="7353" b="4247"/>
        <a:stretch/>
      </xdr:blipFill>
      <xdr:spPr>
        <a:xfrm>
          <a:off x="38098" y="4886325"/>
          <a:ext cx="15367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21</xdr:row>
      <xdr:rowOff>66675</xdr:rowOff>
    </xdr:from>
    <xdr:to>
      <xdr:col>0</xdr:col>
      <xdr:colOff>1559624</xdr:colOff>
      <xdr:row>24</xdr:row>
      <xdr:rowOff>143175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70AE7271-85B0-63AB-ECCD-218840B85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2" t="2614" r="7598" b="2289"/>
        <a:stretch/>
      </xdr:blipFill>
      <xdr:spPr>
        <a:xfrm>
          <a:off x="47624" y="3305175"/>
          <a:ext cx="1512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</xdr:row>
      <xdr:rowOff>66675</xdr:rowOff>
    </xdr:from>
    <xdr:to>
      <xdr:col>0</xdr:col>
      <xdr:colOff>1582058</xdr:colOff>
      <xdr:row>20</xdr:row>
      <xdr:rowOff>143175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C581DF9B-F962-E165-0D25-C06C5FA54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0" t="654" r="5515" b="654"/>
        <a:stretch/>
      </xdr:blipFill>
      <xdr:spPr>
        <a:xfrm>
          <a:off x="28575" y="3305175"/>
          <a:ext cx="155348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</xdr:row>
      <xdr:rowOff>57150</xdr:rowOff>
    </xdr:from>
    <xdr:to>
      <xdr:col>0</xdr:col>
      <xdr:colOff>1571036</xdr:colOff>
      <xdr:row>28</xdr:row>
      <xdr:rowOff>133350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B0518F44-847D-B0E0-1720-20DDB3DCF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6740" b="4901"/>
        <a:stretch/>
      </xdr:blipFill>
      <xdr:spPr>
        <a:xfrm>
          <a:off x="28575" y="4114800"/>
          <a:ext cx="1542461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38100</xdr:rowOff>
    </xdr:from>
    <xdr:to>
      <xdr:col>9</xdr:col>
      <xdr:colOff>436079</xdr:colOff>
      <xdr:row>1</xdr:row>
      <xdr:rowOff>171450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6568EAA-414C-6679-A4E8-2A8C70F5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8100"/>
          <a:ext cx="1760054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13</xdr:row>
      <xdr:rowOff>38100</xdr:rowOff>
    </xdr:from>
    <xdr:to>
      <xdr:col>0</xdr:col>
      <xdr:colOff>1575982</xdr:colOff>
      <xdr:row>16</xdr:row>
      <xdr:rowOff>150600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31C0DBAF-F18F-A5B5-36A4-2D818F315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r="6617"/>
        <a:stretch/>
      </xdr:blipFill>
      <xdr:spPr>
        <a:xfrm>
          <a:off x="38100" y="2514600"/>
          <a:ext cx="1537882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9</xdr:row>
      <xdr:rowOff>47625</xdr:rowOff>
    </xdr:from>
    <xdr:to>
      <xdr:col>0</xdr:col>
      <xdr:colOff>1584339</xdr:colOff>
      <xdr:row>12</xdr:row>
      <xdr:rowOff>160125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8CBB617A-86CE-8E05-1900-E589F7722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5" r="6250"/>
        <a:stretch/>
      </xdr:blipFill>
      <xdr:spPr>
        <a:xfrm>
          <a:off x="28574" y="1762125"/>
          <a:ext cx="15557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251</xdr:row>
      <xdr:rowOff>57150</xdr:rowOff>
    </xdr:from>
    <xdr:to>
      <xdr:col>0</xdr:col>
      <xdr:colOff>1576275</xdr:colOff>
      <xdr:row>254</xdr:row>
      <xdr:rowOff>140850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FC457E74-9F25-050A-4775-D35D6A1B5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l="8046" t="1455" r="6094"/>
        <a:stretch/>
      </xdr:blipFill>
      <xdr:spPr>
        <a:xfrm>
          <a:off x="57150" y="47872650"/>
          <a:ext cx="1519125" cy="6552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255</xdr:row>
      <xdr:rowOff>47625</xdr:rowOff>
    </xdr:from>
    <xdr:to>
      <xdr:col>0</xdr:col>
      <xdr:colOff>1568835</xdr:colOff>
      <xdr:row>258</xdr:row>
      <xdr:rowOff>142125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1369FEE-CE07-B25D-D10F-81081B8B0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7891" t="1040" r="9297"/>
        <a:stretch/>
      </xdr:blipFill>
      <xdr:spPr>
        <a:xfrm>
          <a:off x="85726" y="48625125"/>
          <a:ext cx="1483109" cy="66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7</xdr:col>
      <xdr:colOff>114300</xdr:colOff>
      <xdr:row>3</xdr:row>
      <xdr:rowOff>74608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23975" cy="388933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4</xdr:row>
      <xdr:rowOff>9524</xdr:rowOff>
    </xdr:from>
    <xdr:to>
      <xdr:col>13</xdr:col>
      <xdr:colOff>104775</xdr:colOff>
      <xdr:row>9</xdr:row>
      <xdr:rowOff>123824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8099" y="504824"/>
          <a:ext cx="2419351" cy="7334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000"/>
            <a:t>Gotthards</a:t>
          </a:r>
          <a:r>
            <a:rPr lang="sv-SE" sz="1000" baseline="0"/>
            <a:t> Väg 17G, 439 52 Åsa</a:t>
          </a:r>
        </a:p>
        <a:p>
          <a:r>
            <a:rPr lang="sv-SE" sz="1000" baseline="0"/>
            <a:t>Tel. 0708-58 88 59 </a:t>
          </a:r>
        </a:p>
        <a:p>
          <a:r>
            <a:rPr lang="sv-SE" sz="1000" baseline="0"/>
            <a:t>Innehar F-skattsedel. Org. nr 556823-1178</a:t>
          </a:r>
        </a:p>
        <a:p>
          <a:r>
            <a:rPr lang="sv-SE" sz="1000" baseline="0"/>
            <a:t>info@jbeyewear.se | www.jbeyewear.se</a:t>
          </a:r>
          <a:endParaRPr lang="sv-SE" sz="1000"/>
        </a:p>
      </xdr:txBody>
    </xdr:sp>
    <xdr:clientData/>
  </xdr:twoCellAnchor>
  <xdr:twoCellAnchor>
    <xdr:from>
      <xdr:col>15</xdr:col>
      <xdr:colOff>171450</xdr:colOff>
      <xdr:row>0</xdr:row>
      <xdr:rowOff>57150</xdr:rowOff>
    </xdr:from>
    <xdr:to>
      <xdr:col>31</xdr:col>
      <xdr:colOff>0</xdr:colOff>
      <xdr:row>2</xdr:row>
      <xdr:rowOff>95250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886075" y="57150"/>
          <a:ext cx="27241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600"/>
            <a:t>Beställning</a:t>
          </a:r>
        </a:p>
      </xdr:txBody>
    </xdr:sp>
    <xdr:clientData/>
  </xdr:twoCellAnchor>
  <xdr:twoCellAnchor editAs="oneCell">
    <xdr:from>
      <xdr:col>7</xdr:col>
      <xdr:colOff>104775</xdr:colOff>
      <xdr:row>1</xdr:row>
      <xdr:rowOff>19050</xdr:rowOff>
    </xdr:from>
    <xdr:to>
      <xdr:col>15</xdr:col>
      <xdr:colOff>152400</xdr:colOff>
      <xdr:row>3</xdr:row>
      <xdr:rowOff>46559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24658B3-27E8-43C7-920D-4A07CF7F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"/>
          <a:ext cx="1495425" cy="2751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jbeyewear.se/" TargetMode="External"/><Relationship Id="rId1" Type="http://schemas.openxmlformats.org/officeDocument/2006/relationships/hyperlink" Target="mailto:info@jbeyewear.s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304"/>
  <sheetViews>
    <sheetView tabSelected="1" topLeftCell="A199" zoomScaleNormal="100" workbookViewId="0">
      <selection activeCell="K217" sqref="K217"/>
    </sheetView>
  </sheetViews>
  <sheetFormatPr defaultRowHeight="15" x14ac:dyDescent="0.25"/>
  <cols>
    <col min="1" max="1" width="24" customWidth="1"/>
    <col min="2" max="2" width="6.7109375" style="11" customWidth="1"/>
    <col min="3" max="3" width="6" style="11" customWidth="1"/>
    <col min="4" max="10" width="6.7109375" customWidth="1"/>
    <col min="11" max="12" width="9.140625" customWidth="1"/>
    <col min="15" max="16" width="9.140625" customWidth="1"/>
  </cols>
  <sheetData>
    <row r="1" spans="1:19" x14ac:dyDescent="0.25">
      <c r="A1" s="66"/>
      <c r="B1" s="94"/>
      <c r="C1" s="95"/>
      <c r="D1" s="104" t="s">
        <v>63</v>
      </c>
      <c r="E1" s="105"/>
      <c r="F1" s="106"/>
      <c r="G1" s="100"/>
      <c r="H1" s="100"/>
      <c r="I1" s="100"/>
      <c r="J1" s="101"/>
    </row>
    <row r="2" spans="1:19" x14ac:dyDescent="0.25">
      <c r="A2" s="3"/>
      <c r="B2" s="96"/>
      <c r="C2" s="97"/>
      <c r="D2" s="107" t="s">
        <v>60</v>
      </c>
      <c r="E2" s="108"/>
      <c r="F2" s="109"/>
      <c r="G2" s="102"/>
      <c r="H2" s="102"/>
      <c r="I2" s="102"/>
      <c r="J2" s="103"/>
    </row>
    <row r="3" spans="1:19" x14ac:dyDescent="0.25">
      <c r="A3" s="112" t="s">
        <v>16</v>
      </c>
      <c r="B3" s="113"/>
      <c r="C3" s="114"/>
      <c r="D3" s="118" t="s">
        <v>47</v>
      </c>
      <c r="E3" s="115"/>
      <c r="F3" s="115"/>
      <c r="G3" s="119"/>
      <c r="H3" s="115" t="s">
        <v>48</v>
      </c>
      <c r="I3" s="116"/>
      <c r="J3" s="117"/>
    </row>
    <row r="4" spans="1:19" x14ac:dyDescent="0.25">
      <c r="A4" s="112" t="s">
        <v>35</v>
      </c>
      <c r="B4" s="113"/>
      <c r="C4" s="114"/>
      <c r="D4" s="62" t="s">
        <v>53</v>
      </c>
      <c r="E4" s="111"/>
      <c r="F4" s="111"/>
      <c r="G4" s="127"/>
      <c r="H4" s="30" t="s">
        <v>62</v>
      </c>
      <c r="I4" s="111"/>
      <c r="J4" s="127"/>
      <c r="M4" s="120"/>
      <c r="N4" s="120"/>
      <c r="O4" s="120"/>
      <c r="P4" s="120"/>
    </row>
    <row r="5" spans="1:19" x14ac:dyDescent="0.25">
      <c r="A5" s="128" t="s">
        <v>49</v>
      </c>
      <c r="B5" s="129"/>
      <c r="C5" s="130"/>
      <c r="D5" s="62" t="s">
        <v>50</v>
      </c>
      <c r="E5" s="111"/>
      <c r="F5" s="111"/>
      <c r="G5" s="127"/>
      <c r="H5" s="62" t="s">
        <v>52</v>
      </c>
      <c r="I5" s="111"/>
      <c r="J5" s="127"/>
    </row>
    <row r="6" spans="1:19" x14ac:dyDescent="0.25">
      <c r="A6" s="121"/>
      <c r="B6" s="122"/>
      <c r="C6" s="123"/>
      <c r="D6" s="110" t="s">
        <v>51</v>
      </c>
      <c r="E6" s="111"/>
      <c r="F6" s="125"/>
      <c r="G6" s="125"/>
      <c r="H6" s="125"/>
      <c r="I6" s="125"/>
      <c r="J6" s="126"/>
      <c r="O6" s="98"/>
      <c r="P6" s="98"/>
      <c r="Q6" s="98"/>
      <c r="R6" s="98"/>
    </row>
    <row r="7" spans="1:19" x14ac:dyDescent="0.25">
      <c r="A7" s="121"/>
      <c r="B7" s="122"/>
      <c r="C7" s="123"/>
      <c r="D7" s="110"/>
      <c r="E7" s="111"/>
      <c r="F7" s="111"/>
      <c r="G7" s="111"/>
      <c r="H7" s="111"/>
      <c r="I7" s="111"/>
      <c r="J7" s="127"/>
      <c r="L7" s="74"/>
      <c r="P7" s="56"/>
    </row>
    <row r="8" spans="1:19" x14ac:dyDescent="0.25">
      <c r="A8" s="124"/>
      <c r="B8" s="125"/>
      <c r="C8" s="126"/>
      <c r="D8" s="110"/>
      <c r="E8" s="111"/>
      <c r="F8" s="111"/>
      <c r="G8" s="111"/>
      <c r="H8" s="111"/>
      <c r="I8" s="111"/>
      <c r="J8" s="127"/>
    </row>
    <row r="9" spans="1:19" s="12" customFormat="1" x14ac:dyDescent="0.25">
      <c r="A9" s="14" t="s">
        <v>22</v>
      </c>
      <c r="B9" s="17" t="s">
        <v>17</v>
      </c>
      <c r="C9" s="17" t="s">
        <v>12</v>
      </c>
      <c r="D9" s="43">
        <v>1</v>
      </c>
      <c r="E9" s="44">
        <v>1.5</v>
      </c>
      <c r="F9" s="45">
        <v>2</v>
      </c>
      <c r="G9" s="46">
        <v>2.5</v>
      </c>
      <c r="H9" s="47">
        <v>3</v>
      </c>
      <c r="I9" s="48">
        <v>3.5</v>
      </c>
      <c r="J9" s="23" t="s">
        <v>25</v>
      </c>
      <c r="K9" s="22"/>
      <c r="O9" s="99"/>
      <c r="P9" s="99"/>
      <c r="Q9" s="99"/>
      <c r="R9" s="99"/>
      <c r="S9" s="22"/>
    </row>
    <row r="10" spans="1:19" x14ac:dyDescent="0.25">
      <c r="A10" s="28"/>
      <c r="B10" s="87" t="s">
        <v>84</v>
      </c>
      <c r="C10" s="84" t="s">
        <v>18</v>
      </c>
      <c r="D10" s="78"/>
      <c r="E10" s="78"/>
      <c r="F10" s="78"/>
      <c r="G10" s="90"/>
      <c r="H10" s="90"/>
      <c r="I10" s="90"/>
      <c r="J10" s="75">
        <f t="shared" ref="J10:J102" si="0">SUM(D10:I10)</f>
        <v>0</v>
      </c>
      <c r="O10" s="120"/>
      <c r="P10" s="120"/>
      <c r="Q10" s="120"/>
    </row>
    <row r="11" spans="1:19" x14ac:dyDescent="0.25">
      <c r="A11" s="29"/>
      <c r="B11" s="88"/>
      <c r="C11" s="85"/>
      <c r="D11" s="79"/>
      <c r="E11" s="79"/>
      <c r="F11" s="79"/>
      <c r="G11" s="91"/>
      <c r="H11" s="91"/>
      <c r="I11" s="91"/>
      <c r="J11" s="76"/>
      <c r="O11" s="24"/>
      <c r="P11" s="24"/>
      <c r="Q11" s="24"/>
    </row>
    <row r="12" spans="1:19" x14ac:dyDescent="0.25">
      <c r="A12" s="29"/>
      <c r="B12" s="88"/>
      <c r="C12" s="85"/>
      <c r="D12" s="79"/>
      <c r="E12" s="79"/>
      <c r="F12" s="79"/>
      <c r="G12" s="91"/>
      <c r="H12" s="91"/>
      <c r="I12" s="91"/>
      <c r="J12" s="76"/>
    </row>
    <row r="13" spans="1:19" x14ac:dyDescent="0.25">
      <c r="A13" s="30"/>
      <c r="B13" s="89"/>
      <c r="C13" s="86"/>
      <c r="D13" s="80"/>
      <c r="E13" s="80"/>
      <c r="F13" s="80"/>
      <c r="G13" s="92"/>
      <c r="H13" s="92"/>
      <c r="I13" s="92"/>
      <c r="J13" s="77"/>
    </row>
    <row r="14" spans="1:19" x14ac:dyDescent="0.25">
      <c r="A14" s="29"/>
      <c r="B14" s="87" t="s">
        <v>85</v>
      </c>
      <c r="C14" s="84" t="s">
        <v>18</v>
      </c>
      <c r="D14" s="78"/>
      <c r="E14" s="78"/>
      <c r="F14" s="78"/>
      <c r="G14" s="78"/>
      <c r="H14" s="78"/>
      <c r="I14" s="90"/>
      <c r="J14" s="75">
        <f>SUM(D14:I14)</f>
        <v>0</v>
      </c>
    </row>
    <row r="15" spans="1:19" x14ac:dyDescent="0.25">
      <c r="A15" s="29"/>
      <c r="B15" s="88"/>
      <c r="C15" s="85"/>
      <c r="D15" s="79"/>
      <c r="E15" s="79"/>
      <c r="F15" s="79"/>
      <c r="G15" s="79"/>
      <c r="H15" s="79"/>
      <c r="I15" s="91"/>
      <c r="J15" s="76"/>
    </row>
    <row r="16" spans="1:19" x14ac:dyDescent="0.25">
      <c r="A16" s="29"/>
      <c r="B16" s="88"/>
      <c r="C16" s="85"/>
      <c r="D16" s="79"/>
      <c r="E16" s="79"/>
      <c r="F16" s="79"/>
      <c r="G16" s="79"/>
      <c r="H16" s="79"/>
      <c r="I16" s="91"/>
      <c r="J16" s="76"/>
    </row>
    <row r="17" spans="1:10" x14ac:dyDescent="0.25">
      <c r="A17" s="29"/>
      <c r="B17" s="89"/>
      <c r="C17" s="86"/>
      <c r="D17" s="80"/>
      <c r="E17" s="80"/>
      <c r="F17" s="80"/>
      <c r="G17" s="80"/>
      <c r="H17" s="80"/>
      <c r="I17" s="92"/>
      <c r="J17" s="77"/>
    </row>
    <row r="18" spans="1:10" x14ac:dyDescent="0.25">
      <c r="A18" s="35"/>
      <c r="B18" s="81">
        <v>52461</v>
      </c>
      <c r="C18" s="84" t="s">
        <v>18</v>
      </c>
      <c r="D18" s="78"/>
      <c r="E18" s="78"/>
      <c r="F18" s="78"/>
      <c r="G18" s="78"/>
      <c r="H18" s="78"/>
      <c r="I18" s="78"/>
      <c r="J18" s="75">
        <f>SUM(D18:I18)</f>
        <v>0</v>
      </c>
    </row>
    <row r="19" spans="1:10" x14ac:dyDescent="0.25">
      <c r="A19" s="36"/>
      <c r="B19" s="82"/>
      <c r="C19" s="85"/>
      <c r="D19" s="79"/>
      <c r="E19" s="79"/>
      <c r="F19" s="79"/>
      <c r="G19" s="79"/>
      <c r="H19" s="79"/>
      <c r="I19" s="79"/>
      <c r="J19" s="76"/>
    </row>
    <row r="20" spans="1:10" x14ac:dyDescent="0.25">
      <c r="A20" s="36"/>
      <c r="B20" s="82"/>
      <c r="C20" s="85"/>
      <c r="D20" s="79"/>
      <c r="E20" s="79"/>
      <c r="F20" s="79"/>
      <c r="G20" s="79"/>
      <c r="H20" s="79"/>
      <c r="I20" s="79"/>
      <c r="J20" s="76"/>
    </row>
    <row r="21" spans="1:10" x14ac:dyDescent="0.25">
      <c r="A21" s="37"/>
      <c r="B21" s="83"/>
      <c r="C21" s="86"/>
      <c r="D21" s="80"/>
      <c r="E21" s="80"/>
      <c r="F21" s="80"/>
      <c r="G21" s="80"/>
      <c r="H21" s="80"/>
      <c r="I21" s="80"/>
      <c r="J21" s="77"/>
    </row>
    <row r="22" spans="1:10" x14ac:dyDescent="0.25">
      <c r="A22" s="35"/>
      <c r="B22" s="81">
        <v>52460</v>
      </c>
      <c r="C22" s="84" t="s">
        <v>18</v>
      </c>
      <c r="D22" s="78"/>
      <c r="E22" s="78"/>
      <c r="F22" s="78"/>
      <c r="G22" s="78"/>
      <c r="H22" s="78"/>
      <c r="I22" s="78"/>
      <c r="J22" s="75">
        <f>SUM(D22:I22)</f>
        <v>0</v>
      </c>
    </row>
    <row r="23" spans="1:10" x14ac:dyDescent="0.25">
      <c r="A23" s="36"/>
      <c r="B23" s="82"/>
      <c r="C23" s="85"/>
      <c r="D23" s="79"/>
      <c r="E23" s="79"/>
      <c r="F23" s="79"/>
      <c r="G23" s="79"/>
      <c r="H23" s="79"/>
      <c r="I23" s="79"/>
      <c r="J23" s="76"/>
    </row>
    <row r="24" spans="1:10" x14ac:dyDescent="0.25">
      <c r="A24" s="36"/>
      <c r="B24" s="82"/>
      <c r="C24" s="85"/>
      <c r="D24" s="79"/>
      <c r="E24" s="79"/>
      <c r="F24" s="79"/>
      <c r="G24" s="79"/>
      <c r="H24" s="79"/>
      <c r="I24" s="79"/>
      <c r="J24" s="76"/>
    </row>
    <row r="25" spans="1:10" x14ac:dyDescent="0.25">
      <c r="A25" s="37"/>
      <c r="B25" s="83"/>
      <c r="C25" s="86"/>
      <c r="D25" s="80"/>
      <c r="E25" s="80"/>
      <c r="F25" s="80"/>
      <c r="G25" s="80"/>
      <c r="H25" s="80"/>
      <c r="I25" s="80"/>
      <c r="J25" s="77"/>
    </row>
    <row r="26" spans="1:10" x14ac:dyDescent="0.25">
      <c r="A26" s="29"/>
      <c r="B26" s="137">
        <v>52459</v>
      </c>
      <c r="C26" s="93" t="s">
        <v>18</v>
      </c>
      <c r="D26" s="90"/>
      <c r="E26" s="90"/>
      <c r="F26" s="90"/>
      <c r="G26" s="90"/>
      <c r="H26" s="78"/>
      <c r="I26" s="78"/>
      <c r="J26" s="75">
        <f t="shared" si="0"/>
        <v>0</v>
      </c>
    </row>
    <row r="27" spans="1:10" x14ac:dyDescent="0.25">
      <c r="A27" s="29"/>
      <c r="B27" s="137"/>
      <c r="C27" s="93"/>
      <c r="D27" s="91"/>
      <c r="E27" s="91"/>
      <c r="F27" s="91"/>
      <c r="G27" s="91"/>
      <c r="H27" s="79"/>
      <c r="I27" s="79"/>
      <c r="J27" s="76"/>
    </row>
    <row r="28" spans="1:10" x14ac:dyDescent="0.25">
      <c r="A28" s="29"/>
      <c r="B28" s="138"/>
      <c r="C28" s="90"/>
      <c r="D28" s="91"/>
      <c r="E28" s="91"/>
      <c r="F28" s="91"/>
      <c r="G28" s="91"/>
      <c r="H28" s="79"/>
      <c r="I28" s="79"/>
      <c r="J28" s="75"/>
    </row>
    <row r="29" spans="1:10" x14ac:dyDescent="0.25">
      <c r="A29" s="29"/>
      <c r="B29" s="139"/>
      <c r="C29" s="92"/>
      <c r="D29" s="92"/>
      <c r="E29" s="92"/>
      <c r="F29" s="92"/>
      <c r="G29" s="92"/>
      <c r="H29" s="80"/>
      <c r="I29" s="80"/>
      <c r="J29" s="77"/>
    </row>
    <row r="30" spans="1:10" x14ac:dyDescent="0.25">
      <c r="A30" s="35"/>
      <c r="B30" s="137">
        <v>52458</v>
      </c>
      <c r="C30" s="93" t="s">
        <v>18</v>
      </c>
      <c r="D30" s="90"/>
      <c r="E30" s="90"/>
      <c r="F30" s="90"/>
      <c r="G30" s="90"/>
      <c r="H30" s="90"/>
      <c r="I30" s="90"/>
      <c r="J30" s="75">
        <f t="shared" si="0"/>
        <v>0</v>
      </c>
    </row>
    <row r="31" spans="1:10" x14ac:dyDescent="0.25">
      <c r="A31" s="36"/>
      <c r="B31" s="137"/>
      <c r="C31" s="93"/>
      <c r="D31" s="91"/>
      <c r="E31" s="91"/>
      <c r="F31" s="91"/>
      <c r="G31" s="91"/>
      <c r="H31" s="91"/>
      <c r="I31" s="91"/>
      <c r="J31" s="76"/>
    </row>
    <row r="32" spans="1:10" x14ac:dyDescent="0.25">
      <c r="A32" s="36"/>
      <c r="B32" s="137"/>
      <c r="C32" s="93"/>
      <c r="D32" s="91"/>
      <c r="E32" s="91"/>
      <c r="F32" s="91"/>
      <c r="G32" s="91"/>
      <c r="H32" s="91"/>
      <c r="I32" s="91"/>
      <c r="J32" s="76"/>
    </row>
    <row r="33" spans="1:10" x14ac:dyDescent="0.25">
      <c r="A33" s="37"/>
      <c r="B33" s="137"/>
      <c r="C33" s="93"/>
      <c r="D33" s="92"/>
      <c r="E33" s="92"/>
      <c r="F33" s="92"/>
      <c r="G33" s="92"/>
      <c r="H33" s="92"/>
      <c r="I33" s="92"/>
      <c r="J33" s="77"/>
    </row>
    <row r="34" spans="1:10" x14ac:dyDescent="0.25">
      <c r="A34" s="41"/>
      <c r="B34" s="93">
        <v>52457</v>
      </c>
      <c r="C34" s="93" t="s">
        <v>18</v>
      </c>
      <c r="D34" s="90"/>
      <c r="E34" s="90" t="s">
        <v>42</v>
      </c>
      <c r="F34" s="90"/>
      <c r="G34" s="90"/>
      <c r="H34" s="90"/>
      <c r="I34" s="90" t="s">
        <v>42</v>
      </c>
      <c r="J34" s="75">
        <f t="shared" si="0"/>
        <v>0</v>
      </c>
    </row>
    <row r="35" spans="1:10" x14ac:dyDescent="0.25">
      <c r="A35" s="36"/>
      <c r="B35" s="93"/>
      <c r="C35" s="93"/>
      <c r="D35" s="91"/>
      <c r="E35" s="91"/>
      <c r="F35" s="91"/>
      <c r="G35" s="91"/>
      <c r="H35" s="91"/>
      <c r="I35" s="91"/>
      <c r="J35" s="76"/>
    </row>
    <row r="36" spans="1:10" x14ac:dyDescent="0.25">
      <c r="A36" s="36"/>
      <c r="B36" s="93"/>
      <c r="C36" s="93"/>
      <c r="D36" s="91"/>
      <c r="E36" s="91"/>
      <c r="F36" s="91"/>
      <c r="G36" s="91"/>
      <c r="H36" s="91"/>
      <c r="I36" s="91"/>
      <c r="J36" s="76"/>
    </row>
    <row r="37" spans="1:10" x14ac:dyDescent="0.25">
      <c r="A37" s="37"/>
      <c r="B37" s="93"/>
      <c r="C37" s="93"/>
      <c r="D37" s="92"/>
      <c r="E37" s="92"/>
      <c r="F37" s="92"/>
      <c r="G37" s="92"/>
      <c r="H37" s="92"/>
      <c r="I37" s="92"/>
      <c r="J37" s="77"/>
    </row>
    <row r="38" spans="1:10" x14ac:dyDescent="0.25">
      <c r="A38" s="35"/>
      <c r="B38" s="131">
        <v>52456</v>
      </c>
      <c r="C38" s="131" t="s">
        <v>18</v>
      </c>
      <c r="D38" s="90"/>
      <c r="E38" s="90"/>
      <c r="F38" s="90"/>
      <c r="G38" s="90"/>
      <c r="H38" s="90"/>
      <c r="I38" s="90"/>
      <c r="J38" s="75">
        <f t="shared" si="0"/>
        <v>0</v>
      </c>
    </row>
    <row r="39" spans="1:10" x14ac:dyDescent="0.25">
      <c r="A39" s="36"/>
      <c r="B39" s="131"/>
      <c r="C39" s="131"/>
      <c r="D39" s="91"/>
      <c r="E39" s="91"/>
      <c r="F39" s="91"/>
      <c r="G39" s="91"/>
      <c r="H39" s="91"/>
      <c r="I39" s="91"/>
      <c r="J39" s="76"/>
    </row>
    <row r="40" spans="1:10" x14ac:dyDescent="0.25">
      <c r="A40" s="36"/>
      <c r="B40" s="131"/>
      <c r="C40" s="131"/>
      <c r="D40" s="91"/>
      <c r="E40" s="91"/>
      <c r="F40" s="91"/>
      <c r="G40" s="91"/>
      <c r="H40" s="91"/>
      <c r="I40" s="91"/>
      <c r="J40" s="76"/>
    </row>
    <row r="41" spans="1:10" x14ac:dyDescent="0.25">
      <c r="A41" s="37"/>
      <c r="B41" s="131"/>
      <c r="C41" s="131"/>
      <c r="D41" s="92"/>
      <c r="E41" s="92"/>
      <c r="F41" s="92"/>
      <c r="G41" s="92"/>
      <c r="H41" s="92"/>
      <c r="I41" s="92"/>
      <c r="J41" s="77"/>
    </row>
    <row r="42" spans="1:10" x14ac:dyDescent="0.25">
      <c r="A42" s="29"/>
      <c r="B42" s="131">
        <v>52455</v>
      </c>
      <c r="C42" s="137" t="s">
        <v>18</v>
      </c>
      <c r="D42" s="90"/>
      <c r="E42" s="90"/>
      <c r="F42" s="90"/>
      <c r="G42" s="90"/>
      <c r="H42" s="90"/>
      <c r="I42" s="90"/>
      <c r="J42" s="75">
        <f t="shared" si="0"/>
        <v>0</v>
      </c>
    </row>
    <row r="43" spans="1:10" x14ac:dyDescent="0.25">
      <c r="A43" s="29"/>
      <c r="B43" s="131"/>
      <c r="C43" s="137"/>
      <c r="D43" s="91"/>
      <c r="E43" s="91"/>
      <c r="F43" s="91"/>
      <c r="G43" s="91"/>
      <c r="H43" s="91"/>
      <c r="I43" s="91"/>
      <c r="J43" s="76"/>
    </row>
    <row r="44" spans="1:10" x14ac:dyDescent="0.25">
      <c r="A44" s="29"/>
      <c r="B44" s="131"/>
      <c r="C44" s="137"/>
      <c r="D44" s="91"/>
      <c r="E44" s="91"/>
      <c r="F44" s="91"/>
      <c r="G44" s="91"/>
      <c r="H44" s="91"/>
      <c r="I44" s="91"/>
      <c r="J44" s="76"/>
    </row>
    <row r="45" spans="1:10" x14ac:dyDescent="0.25">
      <c r="A45" s="29"/>
      <c r="B45" s="131"/>
      <c r="C45" s="137"/>
      <c r="D45" s="92"/>
      <c r="E45" s="92"/>
      <c r="F45" s="92"/>
      <c r="G45" s="92"/>
      <c r="H45" s="92"/>
      <c r="I45" s="92"/>
      <c r="J45" s="77"/>
    </row>
    <row r="46" spans="1:10" x14ac:dyDescent="0.25">
      <c r="A46" s="28"/>
      <c r="B46" s="93">
        <v>52448</v>
      </c>
      <c r="C46" s="93" t="s">
        <v>18</v>
      </c>
      <c r="D46" s="90"/>
      <c r="E46" s="90"/>
      <c r="F46" s="90"/>
      <c r="G46" s="90"/>
      <c r="H46" s="90"/>
      <c r="I46" s="90"/>
      <c r="J46" s="75">
        <f t="shared" si="0"/>
        <v>0</v>
      </c>
    </row>
    <row r="47" spans="1:10" x14ac:dyDescent="0.25">
      <c r="A47" s="29"/>
      <c r="B47" s="93"/>
      <c r="C47" s="93"/>
      <c r="D47" s="91"/>
      <c r="E47" s="91"/>
      <c r="F47" s="91"/>
      <c r="G47" s="91"/>
      <c r="H47" s="91"/>
      <c r="I47" s="91"/>
      <c r="J47" s="76"/>
    </row>
    <row r="48" spans="1:10" x14ac:dyDescent="0.25">
      <c r="A48" s="29"/>
      <c r="B48" s="93"/>
      <c r="C48" s="93"/>
      <c r="D48" s="91"/>
      <c r="E48" s="91"/>
      <c r="F48" s="91"/>
      <c r="G48" s="91"/>
      <c r="H48" s="91"/>
      <c r="I48" s="91"/>
      <c r="J48" s="76"/>
    </row>
    <row r="49" spans="1:10" x14ac:dyDescent="0.25">
      <c r="A49" s="30"/>
      <c r="B49" s="93"/>
      <c r="C49" s="93"/>
      <c r="D49" s="92"/>
      <c r="E49" s="92"/>
      <c r="F49" s="92"/>
      <c r="G49" s="92"/>
      <c r="H49" s="92"/>
      <c r="I49" s="92"/>
      <c r="J49" s="77"/>
    </row>
    <row r="50" spans="1:10" x14ac:dyDescent="0.25">
      <c r="A50" s="38"/>
      <c r="B50" s="15"/>
      <c r="C50" s="15"/>
      <c r="D50" s="15"/>
      <c r="E50" s="15"/>
      <c r="F50" s="15"/>
      <c r="G50" s="15"/>
      <c r="H50" s="15"/>
      <c r="I50" s="15"/>
      <c r="J50" s="16"/>
    </row>
    <row r="51" spans="1:10" x14ac:dyDescent="0.25">
      <c r="A51" s="23" t="s">
        <v>22</v>
      </c>
      <c r="B51" s="14" t="s">
        <v>17</v>
      </c>
      <c r="C51" s="14" t="s">
        <v>12</v>
      </c>
      <c r="D51" s="50">
        <v>1</v>
      </c>
      <c r="E51" s="51">
        <v>1.5</v>
      </c>
      <c r="F51" s="52">
        <v>2</v>
      </c>
      <c r="G51" s="53">
        <v>2.5</v>
      </c>
      <c r="H51" s="54">
        <v>3</v>
      </c>
      <c r="I51" s="55">
        <v>3.5</v>
      </c>
      <c r="J51" s="23" t="s">
        <v>25</v>
      </c>
    </row>
    <row r="52" spans="1:10" x14ac:dyDescent="0.25">
      <c r="A52" s="28"/>
      <c r="B52" s="131">
        <v>52443</v>
      </c>
      <c r="C52" s="93" t="s">
        <v>18</v>
      </c>
      <c r="D52" s="90"/>
      <c r="E52" s="90"/>
      <c r="F52" s="90"/>
      <c r="G52" s="90"/>
      <c r="H52" s="90"/>
      <c r="I52" s="90"/>
      <c r="J52" s="75">
        <f t="shared" si="0"/>
        <v>0</v>
      </c>
    </row>
    <row r="53" spans="1:10" x14ac:dyDescent="0.25">
      <c r="A53" s="29"/>
      <c r="B53" s="131"/>
      <c r="C53" s="93"/>
      <c r="D53" s="91"/>
      <c r="E53" s="91"/>
      <c r="F53" s="91"/>
      <c r="G53" s="91"/>
      <c r="H53" s="91"/>
      <c r="I53" s="91"/>
      <c r="J53" s="76"/>
    </row>
    <row r="54" spans="1:10" x14ac:dyDescent="0.25">
      <c r="A54" s="29"/>
      <c r="B54" s="131"/>
      <c r="C54" s="93"/>
      <c r="D54" s="91"/>
      <c r="E54" s="91"/>
      <c r="F54" s="91"/>
      <c r="G54" s="91"/>
      <c r="H54" s="91"/>
      <c r="I54" s="91"/>
      <c r="J54" s="76"/>
    </row>
    <row r="55" spans="1:10" x14ac:dyDescent="0.25">
      <c r="A55" s="30"/>
      <c r="B55" s="131"/>
      <c r="C55" s="93"/>
      <c r="D55" s="92"/>
      <c r="E55" s="92"/>
      <c r="F55" s="92"/>
      <c r="G55" s="92"/>
      <c r="H55" s="92"/>
      <c r="I55" s="92"/>
      <c r="J55" s="77"/>
    </row>
    <row r="56" spans="1:10" x14ac:dyDescent="0.25">
      <c r="A56" s="28"/>
      <c r="B56" s="131">
        <v>52442</v>
      </c>
      <c r="C56" s="93" t="s">
        <v>18</v>
      </c>
      <c r="D56" s="90"/>
      <c r="E56" s="90"/>
      <c r="F56" s="90"/>
      <c r="G56" s="90"/>
      <c r="H56" s="90"/>
      <c r="I56" s="90"/>
      <c r="J56" s="75">
        <f t="shared" si="0"/>
        <v>0</v>
      </c>
    </row>
    <row r="57" spans="1:10" x14ac:dyDescent="0.25">
      <c r="A57" s="29"/>
      <c r="B57" s="131"/>
      <c r="C57" s="93"/>
      <c r="D57" s="91"/>
      <c r="E57" s="91"/>
      <c r="F57" s="91"/>
      <c r="G57" s="91"/>
      <c r="H57" s="91"/>
      <c r="I57" s="91"/>
      <c r="J57" s="76"/>
    </row>
    <row r="58" spans="1:10" x14ac:dyDescent="0.25">
      <c r="A58" s="29"/>
      <c r="B58" s="131"/>
      <c r="C58" s="93"/>
      <c r="D58" s="91"/>
      <c r="E58" s="91"/>
      <c r="F58" s="91"/>
      <c r="G58" s="91"/>
      <c r="H58" s="91"/>
      <c r="I58" s="91"/>
      <c r="J58" s="76"/>
    </row>
    <row r="59" spans="1:10" x14ac:dyDescent="0.25">
      <c r="A59" s="30"/>
      <c r="B59" s="131"/>
      <c r="C59" s="93"/>
      <c r="D59" s="92"/>
      <c r="E59" s="92"/>
      <c r="F59" s="92"/>
      <c r="G59" s="92"/>
      <c r="H59" s="92"/>
      <c r="I59" s="92"/>
      <c r="J59" s="77"/>
    </row>
    <row r="60" spans="1:10" x14ac:dyDescent="0.25">
      <c r="A60" s="28"/>
      <c r="B60" s="80">
        <v>52441</v>
      </c>
      <c r="C60" s="92" t="s">
        <v>18</v>
      </c>
      <c r="D60" s="91"/>
      <c r="E60" s="91"/>
      <c r="F60" s="91"/>
      <c r="G60" s="91"/>
      <c r="H60" s="91"/>
      <c r="I60" s="91"/>
      <c r="J60" s="76">
        <f t="shared" si="0"/>
        <v>0</v>
      </c>
    </row>
    <row r="61" spans="1:10" x14ac:dyDescent="0.25">
      <c r="A61" s="6"/>
      <c r="B61" s="131"/>
      <c r="C61" s="93"/>
      <c r="D61" s="91"/>
      <c r="E61" s="91"/>
      <c r="F61" s="91"/>
      <c r="G61" s="91"/>
      <c r="H61" s="91"/>
      <c r="I61" s="91"/>
      <c r="J61" s="76"/>
    </row>
    <row r="62" spans="1:10" x14ac:dyDescent="0.25">
      <c r="A62" s="29"/>
      <c r="B62" s="131"/>
      <c r="C62" s="93"/>
      <c r="D62" s="91"/>
      <c r="E62" s="91"/>
      <c r="F62" s="91"/>
      <c r="G62" s="91"/>
      <c r="H62" s="91"/>
      <c r="I62" s="91"/>
      <c r="J62" s="76"/>
    </row>
    <row r="63" spans="1:10" x14ac:dyDescent="0.25">
      <c r="A63" s="30"/>
      <c r="B63" s="131"/>
      <c r="C63" s="93"/>
      <c r="D63" s="92"/>
      <c r="E63" s="92"/>
      <c r="F63" s="92"/>
      <c r="G63" s="92"/>
      <c r="H63" s="92"/>
      <c r="I63" s="92"/>
      <c r="J63" s="77"/>
    </row>
    <row r="64" spans="1:10" x14ac:dyDescent="0.25">
      <c r="A64" s="28"/>
      <c r="B64" s="93" t="s">
        <v>93</v>
      </c>
      <c r="C64" s="93" t="s">
        <v>18</v>
      </c>
      <c r="D64" s="90"/>
      <c r="E64" s="90" t="s">
        <v>42</v>
      </c>
      <c r="F64" s="90"/>
      <c r="G64" s="90"/>
      <c r="H64" s="90"/>
      <c r="I64" s="90" t="s">
        <v>42</v>
      </c>
      <c r="J64" s="75">
        <f t="shared" si="0"/>
        <v>0</v>
      </c>
    </row>
    <row r="65" spans="1:10" x14ac:dyDescent="0.25">
      <c r="A65" s="29"/>
      <c r="B65" s="93"/>
      <c r="C65" s="93"/>
      <c r="D65" s="91"/>
      <c r="E65" s="91"/>
      <c r="F65" s="91"/>
      <c r="G65" s="91"/>
      <c r="H65" s="91"/>
      <c r="I65" s="91"/>
      <c r="J65" s="76"/>
    </row>
    <row r="66" spans="1:10" x14ac:dyDescent="0.25">
      <c r="A66" s="29"/>
      <c r="B66" s="93"/>
      <c r="C66" s="93"/>
      <c r="D66" s="91"/>
      <c r="E66" s="91"/>
      <c r="F66" s="91"/>
      <c r="G66" s="91"/>
      <c r="H66" s="91"/>
      <c r="I66" s="91"/>
      <c r="J66" s="76"/>
    </row>
    <row r="67" spans="1:10" x14ac:dyDescent="0.25">
      <c r="A67" s="30"/>
      <c r="B67" s="93"/>
      <c r="C67" s="93"/>
      <c r="D67" s="92"/>
      <c r="E67" s="92"/>
      <c r="F67" s="92"/>
      <c r="G67" s="92"/>
      <c r="H67" s="92"/>
      <c r="I67" s="92"/>
      <c r="J67" s="77"/>
    </row>
    <row r="68" spans="1:10" x14ac:dyDescent="0.25">
      <c r="A68" s="28"/>
      <c r="B68" s="93">
        <v>52439</v>
      </c>
      <c r="C68" s="93" t="s">
        <v>18</v>
      </c>
      <c r="D68" s="90"/>
      <c r="E68" s="90"/>
      <c r="F68" s="90"/>
      <c r="G68" s="90"/>
      <c r="H68" s="90"/>
      <c r="I68" s="90"/>
      <c r="J68" s="75">
        <f t="shared" si="0"/>
        <v>0</v>
      </c>
    </row>
    <row r="69" spans="1:10" x14ac:dyDescent="0.25">
      <c r="A69" s="29"/>
      <c r="B69" s="93"/>
      <c r="C69" s="93"/>
      <c r="D69" s="91"/>
      <c r="E69" s="91"/>
      <c r="F69" s="91"/>
      <c r="G69" s="91"/>
      <c r="H69" s="91"/>
      <c r="I69" s="91"/>
      <c r="J69" s="76"/>
    </row>
    <row r="70" spans="1:10" x14ac:dyDescent="0.25">
      <c r="A70" s="29"/>
      <c r="B70" s="93"/>
      <c r="C70" s="93"/>
      <c r="D70" s="91"/>
      <c r="E70" s="91"/>
      <c r="F70" s="91"/>
      <c r="G70" s="91"/>
      <c r="H70" s="91"/>
      <c r="I70" s="91"/>
      <c r="J70" s="76"/>
    </row>
    <row r="71" spans="1:10" x14ac:dyDescent="0.25">
      <c r="A71" s="30"/>
      <c r="B71" s="93"/>
      <c r="C71" s="93"/>
      <c r="D71" s="92"/>
      <c r="E71" s="92"/>
      <c r="F71" s="92"/>
      <c r="G71" s="92"/>
      <c r="H71" s="92"/>
      <c r="I71" s="92"/>
      <c r="J71" s="77"/>
    </row>
    <row r="72" spans="1:10" x14ac:dyDescent="0.25">
      <c r="A72" s="28"/>
      <c r="B72" s="93">
        <v>52438</v>
      </c>
      <c r="C72" s="93" t="s">
        <v>18</v>
      </c>
      <c r="D72" s="90"/>
      <c r="E72" s="90"/>
      <c r="F72" s="90"/>
      <c r="G72" s="90"/>
      <c r="H72" s="90"/>
      <c r="I72" s="90"/>
      <c r="J72" s="75">
        <f t="shared" si="0"/>
        <v>0</v>
      </c>
    </row>
    <row r="73" spans="1:10" x14ac:dyDescent="0.25">
      <c r="A73" s="29"/>
      <c r="B73" s="93"/>
      <c r="C73" s="93"/>
      <c r="D73" s="91"/>
      <c r="E73" s="91"/>
      <c r="F73" s="91"/>
      <c r="G73" s="91"/>
      <c r="H73" s="91"/>
      <c r="I73" s="91"/>
      <c r="J73" s="76"/>
    </row>
    <row r="74" spans="1:10" x14ac:dyDescent="0.25">
      <c r="A74" s="29"/>
      <c r="B74" s="93"/>
      <c r="C74" s="93"/>
      <c r="D74" s="91"/>
      <c r="E74" s="91"/>
      <c r="F74" s="91"/>
      <c r="G74" s="91"/>
      <c r="H74" s="91"/>
      <c r="I74" s="91"/>
      <c r="J74" s="76"/>
    </row>
    <row r="75" spans="1:10" x14ac:dyDescent="0.25">
      <c r="A75" s="30"/>
      <c r="B75" s="93"/>
      <c r="C75" s="93"/>
      <c r="D75" s="92"/>
      <c r="E75" s="92"/>
      <c r="F75" s="92"/>
      <c r="G75" s="92"/>
      <c r="H75" s="92"/>
      <c r="I75" s="92"/>
      <c r="J75" s="77"/>
    </row>
    <row r="76" spans="1:10" x14ac:dyDescent="0.25">
      <c r="A76" s="28"/>
      <c r="B76" s="93">
        <v>52427</v>
      </c>
      <c r="C76" s="93" t="s">
        <v>18</v>
      </c>
      <c r="D76" s="90"/>
      <c r="E76" s="90"/>
      <c r="F76" s="90"/>
      <c r="G76" s="90"/>
      <c r="H76" s="90"/>
      <c r="I76" s="90"/>
      <c r="J76" s="75">
        <f t="shared" si="0"/>
        <v>0</v>
      </c>
    </row>
    <row r="77" spans="1:10" x14ac:dyDescent="0.25">
      <c r="A77" s="29"/>
      <c r="B77" s="93"/>
      <c r="C77" s="93"/>
      <c r="D77" s="91"/>
      <c r="E77" s="91"/>
      <c r="F77" s="91"/>
      <c r="G77" s="91"/>
      <c r="H77" s="91"/>
      <c r="I77" s="91"/>
      <c r="J77" s="76"/>
    </row>
    <row r="78" spans="1:10" x14ac:dyDescent="0.25">
      <c r="A78" s="29"/>
      <c r="B78" s="93"/>
      <c r="C78" s="93"/>
      <c r="D78" s="91"/>
      <c r="E78" s="91"/>
      <c r="F78" s="91"/>
      <c r="G78" s="91"/>
      <c r="H78" s="91"/>
      <c r="I78" s="91"/>
      <c r="J78" s="76"/>
    </row>
    <row r="79" spans="1:10" x14ac:dyDescent="0.25">
      <c r="A79" s="30"/>
      <c r="B79" s="93"/>
      <c r="C79" s="93"/>
      <c r="D79" s="92"/>
      <c r="E79" s="92"/>
      <c r="F79" s="92"/>
      <c r="G79" s="92"/>
      <c r="H79" s="92"/>
      <c r="I79" s="92"/>
      <c r="J79" s="77"/>
    </row>
    <row r="80" spans="1:10" x14ac:dyDescent="0.25">
      <c r="A80" s="28"/>
      <c r="B80" s="93">
        <v>52426</v>
      </c>
      <c r="C80" s="93" t="s">
        <v>18</v>
      </c>
      <c r="D80" s="90"/>
      <c r="E80" s="90"/>
      <c r="F80" s="90"/>
      <c r="G80" s="90"/>
      <c r="H80" s="90"/>
      <c r="I80" s="90"/>
      <c r="J80" s="75">
        <f t="shared" si="0"/>
        <v>0</v>
      </c>
    </row>
    <row r="81" spans="1:10" x14ac:dyDescent="0.25">
      <c r="A81" s="29"/>
      <c r="B81" s="93"/>
      <c r="C81" s="93"/>
      <c r="D81" s="91"/>
      <c r="E81" s="91"/>
      <c r="F81" s="91"/>
      <c r="G81" s="91"/>
      <c r="H81" s="91"/>
      <c r="I81" s="91"/>
      <c r="J81" s="76"/>
    </row>
    <row r="82" spans="1:10" x14ac:dyDescent="0.25">
      <c r="A82" s="29"/>
      <c r="B82" s="93"/>
      <c r="C82" s="93"/>
      <c r="D82" s="91"/>
      <c r="E82" s="91"/>
      <c r="F82" s="91"/>
      <c r="G82" s="91"/>
      <c r="H82" s="91"/>
      <c r="I82" s="91"/>
      <c r="J82" s="76"/>
    </row>
    <row r="83" spans="1:10" x14ac:dyDescent="0.25">
      <c r="A83" s="30"/>
      <c r="B83" s="93"/>
      <c r="C83" s="93"/>
      <c r="D83" s="92"/>
      <c r="E83" s="92"/>
      <c r="F83" s="92"/>
      <c r="G83" s="92"/>
      <c r="H83" s="92"/>
      <c r="I83" s="92"/>
      <c r="J83" s="77"/>
    </row>
    <row r="84" spans="1:10" x14ac:dyDescent="0.25">
      <c r="A84" s="28"/>
      <c r="B84" s="131" t="s">
        <v>94</v>
      </c>
      <c r="C84" s="93" t="s">
        <v>18</v>
      </c>
      <c r="D84" s="90"/>
      <c r="E84" s="90" t="s">
        <v>42</v>
      </c>
      <c r="F84" s="90" t="s">
        <v>42</v>
      </c>
      <c r="G84" s="90"/>
      <c r="H84" s="90" t="s">
        <v>42</v>
      </c>
      <c r="I84" s="90" t="s">
        <v>42</v>
      </c>
      <c r="J84" s="75">
        <f t="shared" si="0"/>
        <v>0</v>
      </c>
    </row>
    <row r="85" spans="1:10" x14ac:dyDescent="0.25">
      <c r="A85" s="29"/>
      <c r="B85" s="131"/>
      <c r="C85" s="93"/>
      <c r="D85" s="91"/>
      <c r="E85" s="91"/>
      <c r="F85" s="91"/>
      <c r="G85" s="91"/>
      <c r="H85" s="91"/>
      <c r="I85" s="91"/>
      <c r="J85" s="76"/>
    </row>
    <row r="86" spans="1:10" x14ac:dyDescent="0.25">
      <c r="A86" s="29"/>
      <c r="B86" s="131"/>
      <c r="C86" s="93"/>
      <c r="D86" s="91"/>
      <c r="E86" s="91"/>
      <c r="F86" s="91"/>
      <c r="G86" s="91"/>
      <c r="H86" s="91"/>
      <c r="I86" s="91"/>
      <c r="J86" s="76"/>
    </row>
    <row r="87" spans="1:10" x14ac:dyDescent="0.25">
      <c r="A87" s="30"/>
      <c r="B87" s="131"/>
      <c r="C87" s="93"/>
      <c r="D87" s="92"/>
      <c r="E87" s="92"/>
      <c r="F87" s="92"/>
      <c r="G87" s="92"/>
      <c r="H87" s="92"/>
      <c r="I87" s="92"/>
      <c r="J87" s="77"/>
    </row>
    <row r="88" spans="1:10" x14ac:dyDescent="0.25">
      <c r="A88" s="28"/>
      <c r="B88" s="131">
        <v>52406</v>
      </c>
      <c r="C88" s="93" t="s">
        <v>18</v>
      </c>
      <c r="D88" s="90"/>
      <c r="E88" s="90"/>
      <c r="F88" s="90"/>
      <c r="G88" s="90"/>
      <c r="H88" s="90"/>
      <c r="I88" s="90"/>
      <c r="J88" s="75">
        <f t="shared" si="0"/>
        <v>0</v>
      </c>
    </row>
    <row r="89" spans="1:10" x14ac:dyDescent="0.25">
      <c r="A89" s="29"/>
      <c r="B89" s="131"/>
      <c r="C89" s="93"/>
      <c r="D89" s="91"/>
      <c r="E89" s="91"/>
      <c r="F89" s="91"/>
      <c r="G89" s="91"/>
      <c r="H89" s="91"/>
      <c r="I89" s="91"/>
      <c r="J89" s="76"/>
    </row>
    <row r="90" spans="1:10" x14ac:dyDescent="0.25">
      <c r="A90" s="29"/>
      <c r="B90" s="131"/>
      <c r="C90" s="93"/>
      <c r="D90" s="91"/>
      <c r="E90" s="91"/>
      <c r="F90" s="91"/>
      <c r="G90" s="91"/>
      <c r="H90" s="91"/>
      <c r="I90" s="91"/>
      <c r="J90" s="76"/>
    </row>
    <row r="91" spans="1:10" x14ac:dyDescent="0.25">
      <c r="A91" s="30"/>
      <c r="B91" s="131"/>
      <c r="C91" s="93"/>
      <c r="D91" s="92"/>
      <c r="E91" s="92"/>
      <c r="F91" s="92"/>
      <c r="G91" s="92"/>
      <c r="H91" s="92"/>
      <c r="I91" s="92"/>
      <c r="J91" s="77"/>
    </row>
    <row r="92" spans="1:10" x14ac:dyDescent="0.25">
      <c r="A92" s="28"/>
      <c r="B92" s="93">
        <v>52378</v>
      </c>
      <c r="C92" s="93" t="s">
        <v>18</v>
      </c>
      <c r="D92" s="90"/>
      <c r="E92" s="90"/>
      <c r="F92" s="90"/>
      <c r="G92" s="90"/>
      <c r="H92" s="90"/>
      <c r="I92" s="90"/>
      <c r="J92" s="75">
        <f t="shared" si="0"/>
        <v>0</v>
      </c>
    </row>
    <row r="93" spans="1:10" x14ac:dyDescent="0.25">
      <c r="A93" s="29"/>
      <c r="B93" s="93"/>
      <c r="C93" s="93"/>
      <c r="D93" s="91"/>
      <c r="E93" s="91"/>
      <c r="F93" s="91"/>
      <c r="G93" s="91"/>
      <c r="H93" s="91"/>
      <c r="I93" s="91"/>
      <c r="J93" s="76"/>
    </row>
    <row r="94" spans="1:10" x14ac:dyDescent="0.25">
      <c r="A94" s="29"/>
      <c r="B94" s="93"/>
      <c r="C94" s="93"/>
      <c r="D94" s="91"/>
      <c r="E94" s="91"/>
      <c r="F94" s="91"/>
      <c r="G94" s="91"/>
      <c r="H94" s="91"/>
      <c r="I94" s="91"/>
      <c r="J94" s="76"/>
    </row>
    <row r="95" spans="1:10" x14ac:dyDescent="0.25">
      <c r="A95" s="30"/>
      <c r="B95" s="93"/>
      <c r="C95" s="93"/>
      <c r="D95" s="92"/>
      <c r="E95" s="92"/>
      <c r="F95" s="92"/>
      <c r="G95" s="92"/>
      <c r="H95" s="92"/>
      <c r="I95" s="92"/>
      <c r="J95" s="77"/>
    </row>
    <row r="96" spans="1:10" x14ac:dyDescent="0.25">
      <c r="A96" s="28"/>
      <c r="B96" s="93" t="s">
        <v>95</v>
      </c>
      <c r="C96" s="93" t="s">
        <v>18</v>
      </c>
      <c r="D96" s="90"/>
      <c r="E96" s="90"/>
      <c r="F96" s="90"/>
      <c r="G96" s="90"/>
      <c r="H96" s="90"/>
      <c r="I96" s="90"/>
      <c r="J96" s="75">
        <f t="shared" si="0"/>
        <v>0</v>
      </c>
    </row>
    <row r="97" spans="1:10" x14ac:dyDescent="0.25">
      <c r="A97" s="29"/>
      <c r="B97" s="93"/>
      <c r="C97" s="93"/>
      <c r="D97" s="91"/>
      <c r="E97" s="91"/>
      <c r="F97" s="91"/>
      <c r="G97" s="91"/>
      <c r="H97" s="91"/>
      <c r="I97" s="91"/>
      <c r="J97" s="76"/>
    </row>
    <row r="98" spans="1:10" x14ac:dyDescent="0.25">
      <c r="A98" s="29"/>
      <c r="B98" s="93"/>
      <c r="C98" s="93"/>
      <c r="D98" s="91"/>
      <c r="E98" s="91"/>
      <c r="F98" s="91"/>
      <c r="G98" s="91"/>
      <c r="H98" s="91"/>
      <c r="I98" s="91"/>
      <c r="J98" s="76"/>
    </row>
    <row r="99" spans="1:10" x14ac:dyDescent="0.25">
      <c r="A99" s="30"/>
      <c r="B99" s="93"/>
      <c r="C99" s="93"/>
      <c r="D99" s="92"/>
      <c r="E99" s="92"/>
      <c r="F99" s="92"/>
      <c r="G99" s="92"/>
      <c r="H99" s="92"/>
      <c r="I99" s="92"/>
      <c r="J99" s="77"/>
    </row>
    <row r="100" spans="1:10" x14ac:dyDescent="0.25">
      <c r="A100" s="38"/>
      <c r="B100" s="15"/>
      <c r="C100" s="15"/>
      <c r="D100" s="15"/>
      <c r="E100" s="15"/>
      <c r="F100" s="15"/>
      <c r="G100" s="15"/>
      <c r="H100" s="15"/>
      <c r="I100" s="15"/>
      <c r="J100" s="16"/>
    </row>
    <row r="101" spans="1:10" x14ac:dyDescent="0.25">
      <c r="A101" s="23" t="s">
        <v>22</v>
      </c>
      <c r="B101" s="14" t="s">
        <v>17</v>
      </c>
      <c r="C101" s="14" t="s">
        <v>12</v>
      </c>
      <c r="D101" s="50">
        <v>1</v>
      </c>
      <c r="E101" s="51">
        <v>1.5</v>
      </c>
      <c r="F101" s="52">
        <v>2</v>
      </c>
      <c r="G101" s="53">
        <v>2.5</v>
      </c>
      <c r="H101" s="54">
        <v>3</v>
      </c>
      <c r="I101" s="55">
        <v>3.5</v>
      </c>
      <c r="J101" s="23" t="s">
        <v>25</v>
      </c>
    </row>
    <row r="102" spans="1:10" x14ac:dyDescent="0.25">
      <c r="A102" s="28"/>
      <c r="B102" s="131">
        <v>52395</v>
      </c>
      <c r="C102" s="93" t="s">
        <v>18</v>
      </c>
      <c r="D102" s="90"/>
      <c r="E102" s="90"/>
      <c r="F102" s="90"/>
      <c r="G102" s="90"/>
      <c r="H102" s="90"/>
      <c r="I102" s="90"/>
      <c r="J102" s="75">
        <f t="shared" si="0"/>
        <v>0</v>
      </c>
    </row>
    <row r="103" spans="1:10" x14ac:dyDescent="0.25">
      <c r="A103" s="29"/>
      <c r="B103" s="131"/>
      <c r="C103" s="93"/>
      <c r="D103" s="91"/>
      <c r="E103" s="91"/>
      <c r="F103" s="91"/>
      <c r="G103" s="91"/>
      <c r="H103" s="91"/>
      <c r="I103" s="91"/>
      <c r="J103" s="76"/>
    </row>
    <row r="104" spans="1:10" x14ac:dyDescent="0.25">
      <c r="A104" s="29"/>
      <c r="B104" s="131"/>
      <c r="C104" s="93"/>
      <c r="D104" s="91"/>
      <c r="E104" s="91"/>
      <c r="F104" s="91"/>
      <c r="G104" s="91"/>
      <c r="H104" s="91"/>
      <c r="I104" s="91"/>
      <c r="J104" s="76"/>
    </row>
    <row r="105" spans="1:10" x14ac:dyDescent="0.25">
      <c r="A105" s="30"/>
      <c r="B105" s="131"/>
      <c r="C105" s="93"/>
      <c r="D105" s="92"/>
      <c r="E105" s="92"/>
      <c r="F105" s="92"/>
      <c r="G105" s="92"/>
      <c r="H105" s="92"/>
      <c r="I105" s="92"/>
      <c r="J105" s="77"/>
    </row>
    <row r="106" spans="1:10" x14ac:dyDescent="0.25">
      <c r="A106" s="28"/>
      <c r="B106" s="93">
        <v>52394</v>
      </c>
      <c r="C106" s="93" t="s">
        <v>18</v>
      </c>
      <c r="D106" s="90"/>
      <c r="E106" s="90"/>
      <c r="F106" s="90"/>
      <c r="G106" s="90"/>
      <c r="H106" s="90"/>
      <c r="I106" s="90"/>
      <c r="J106" s="75">
        <f t="shared" ref="J106:J126" si="1">SUM(D106:I106)</f>
        <v>0</v>
      </c>
    </row>
    <row r="107" spans="1:10" x14ac:dyDescent="0.25">
      <c r="A107" s="29"/>
      <c r="B107" s="93"/>
      <c r="C107" s="93"/>
      <c r="D107" s="91"/>
      <c r="E107" s="91"/>
      <c r="F107" s="91"/>
      <c r="G107" s="91"/>
      <c r="H107" s="91"/>
      <c r="I107" s="91"/>
      <c r="J107" s="76"/>
    </row>
    <row r="108" spans="1:10" x14ac:dyDescent="0.25">
      <c r="A108" s="29"/>
      <c r="B108" s="93"/>
      <c r="C108" s="93"/>
      <c r="D108" s="91"/>
      <c r="E108" s="91"/>
      <c r="F108" s="91"/>
      <c r="G108" s="91"/>
      <c r="H108" s="91"/>
      <c r="I108" s="91"/>
      <c r="J108" s="76"/>
    </row>
    <row r="109" spans="1:10" x14ac:dyDescent="0.25">
      <c r="A109" s="30"/>
      <c r="B109" s="93"/>
      <c r="C109" s="93"/>
      <c r="D109" s="92"/>
      <c r="E109" s="92"/>
      <c r="F109" s="92"/>
      <c r="G109" s="92"/>
      <c r="H109" s="92"/>
      <c r="I109" s="92"/>
      <c r="J109" s="77"/>
    </row>
    <row r="110" spans="1:10" x14ac:dyDescent="0.25">
      <c r="A110" s="29"/>
      <c r="B110" s="92">
        <v>52393</v>
      </c>
      <c r="C110" s="92" t="s">
        <v>18</v>
      </c>
      <c r="D110" s="91"/>
      <c r="E110" s="91"/>
      <c r="F110" s="91"/>
      <c r="G110" s="91"/>
      <c r="H110" s="91" t="s">
        <v>42</v>
      </c>
      <c r="I110" s="91"/>
      <c r="J110" s="76">
        <f t="shared" si="1"/>
        <v>0</v>
      </c>
    </row>
    <row r="111" spans="1:10" x14ac:dyDescent="0.25">
      <c r="A111" s="29"/>
      <c r="B111" s="93"/>
      <c r="C111" s="93"/>
      <c r="D111" s="91"/>
      <c r="E111" s="91"/>
      <c r="F111" s="91"/>
      <c r="G111" s="91"/>
      <c r="H111" s="91"/>
      <c r="I111" s="91"/>
      <c r="J111" s="76"/>
    </row>
    <row r="112" spans="1:10" x14ac:dyDescent="0.25">
      <c r="A112" s="29"/>
      <c r="B112" s="93"/>
      <c r="C112" s="93"/>
      <c r="D112" s="91"/>
      <c r="E112" s="91"/>
      <c r="F112" s="91"/>
      <c r="G112" s="91"/>
      <c r="H112" s="91"/>
      <c r="I112" s="91"/>
      <c r="J112" s="76"/>
    </row>
    <row r="113" spans="1:10" x14ac:dyDescent="0.25">
      <c r="A113" s="30"/>
      <c r="B113" s="93"/>
      <c r="C113" s="93"/>
      <c r="D113" s="92"/>
      <c r="E113" s="92"/>
      <c r="F113" s="92"/>
      <c r="G113" s="92"/>
      <c r="H113" s="92"/>
      <c r="I113" s="92"/>
      <c r="J113" s="77"/>
    </row>
    <row r="114" spans="1:10" x14ac:dyDescent="0.25">
      <c r="A114" s="28"/>
      <c r="B114" s="93">
        <v>52357</v>
      </c>
      <c r="C114" s="93" t="s">
        <v>18</v>
      </c>
      <c r="D114" s="90"/>
      <c r="E114" s="90"/>
      <c r="F114" s="90"/>
      <c r="G114" s="90"/>
      <c r="H114" s="90"/>
      <c r="I114" s="90" t="s">
        <v>42</v>
      </c>
      <c r="J114" s="75">
        <f t="shared" si="1"/>
        <v>0</v>
      </c>
    </row>
    <row r="115" spans="1:10" x14ac:dyDescent="0.25">
      <c r="A115" s="29"/>
      <c r="B115" s="93"/>
      <c r="C115" s="93"/>
      <c r="D115" s="91"/>
      <c r="E115" s="91"/>
      <c r="F115" s="91"/>
      <c r="G115" s="91"/>
      <c r="H115" s="91"/>
      <c r="I115" s="91"/>
      <c r="J115" s="76"/>
    </row>
    <row r="116" spans="1:10" x14ac:dyDescent="0.25">
      <c r="A116" s="29"/>
      <c r="B116" s="93"/>
      <c r="C116" s="93"/>
      <c r="D116" s="91"/>
      <c r="E116" s="91"/>
      <c r="F116" s="91"/>
      <c r="G116" s="91"/>
      <c r="H116" s="91"/>
      <c r="I116" s="91"/>
      <c r="J116" s="76"/>
    </row>
    <row r="117" spans="1:10" x14ac:dyDescent="0.25">
      <c r="A117" s="30"/>
      <c r="B117" s="93"/>
      <c r="C117" s="93"/>
      <c r="D117" s="92"/>
      <c r="E117" s="92"/>
      <c r="F117" s="92"/>
      <c r="G117" s="92"/>
      <c r="H117" s="92"/>
      <c r="I117" s="92"/>
      <c r="J117" s="77"/>
    </row>
    <row r="118" spans="1:10" x14ac:dyDescent="0.25">
      <c r="A118" s="28"/>
      <c r="B118" s="131">
        <v>52389</v>
      </c>
      <c r="C118" s="93" t="s">
        <v>18</v>
      </c>
      <c r="D118" s="90"/>
      <c r="E118" s="90"/>
      <c r="F118" s="90"/>
      <c r="G118" s="90"/>
      <c r="H118" s="90"/>
      <c r="I118" s="90"/>
      <c r="J118" s="75">
        <f t="shared" si="1"/>
        <v>0</v>
      </c>
    </row>
    <row r="119" spans="1:10" x14ac:dyDescent="0.25">
      <c r="A119" s="29"/>
      <c r="B119" s="131"/>
      <c r="C119" s="93"/>
      <c r="D119" s="91"/>
      <c r="E119" s="91"/>
      <c r="F119" s="91"/>
      <c r="G119" s="91"/>
      <c r="H119" s="91"/>
      <c r="I119" s="91"/>
      <c r="J119" s="76"/>
    </row>
    <row r="120" spans="1:10" x14ac:dyDescent="0.25">
      <c r="A120" s="29"/>
      <c r="B120" s="131"/>
      <c r="C120" s="93"/>
      <c r="D120" s="91"/>
      <c r="E120" s="91"/>
      <c r="F120" s="91"/>
      <c r="G120" s="91"/>
      <c r="H120" s="91"/>
      <c r="I120" s="91"/>
      <c r="J120" s="76"/>
    </row>
    <row r="121" spans="1:10" x14ac:dyDescent="0.25">
      <c r="A121" s="30"/>
      <c r="B121" s="131"/>
      <c r="C121" s="93"/>
      <c r="D121" s="92"/>
      <c r="E121" s="92"/>
      <c r="F121" s="92"/>
      <c r="G121" s="92"/>
      <c r="H121" s="92"/>
      <c r="I121" s="92"/>
      <c r="J121" s="77"/>
    </row>
    <row r="122" spans="1:10" x14ac:dyDescent="0.25">
      <c r="A122" s="28"/>
      <c r="B122" s="93">
        <v>52388</v>
      </c>
      <c r="C122" s="93" t="s">
        <v>18</v>
      </c>
      <c r="D122" s="90"/>
      <c r="E122" s="90"/>
      <c r="F122" s="90"/>
      <c r="G122" s="90"/>
      <c r="H122" s="90"/>
      <c r="I122" s="90"/>
      <c r="J122" s="75">
        <f t="shared" si="1"/>
        <v>0</v>
      </c>
    </row>
    <row r="123" spans="1:10" x14ac:dyDescent="0.25">
      <c r="A123" s="29"/>
      <c r="B123" s="93"/>
      <c r="C123" s="93"/>
      <c r="D123" s="91"/>
      <c r="E123" s="91"/>
      <c r="F123" s="91"/>
      <c r="G123" s="91"/>
      <c r="H123" s="91"/>
      <c r="I123" s="91"/>
      <c r="J123" s="76"/>
    </row>
    <row r="124" spans="1:10" x14ac:dyDescent="0.25">
      <c r="A124" s="29"/>
      <c r="B124" s="93"/>
      <c r="C124" s="93"/>
      <c r="D124" s="91"/>
      <c r="E124" s="91"/>
      <c r="F124" s="91"/>
      <c r="G124" s="91"/>
      <c r="H124" s="91"/>
      <c r="I124" s="91"/>
      <c r="J124" s="76"/>
    </row>
    <row r="125" spans="1:10" x14ac:dyDescent="0.25">
      <c r="A125" s="30"/>
      <c r="B125" s="93"/>
      <c r="C125" s="93"/>
      <c r="D125" s="92"/>
      <c r="E125" s="92"/>
      <c r="F125" s="92"/>
      <c r="G125" s="92"/>
      <c r="H125" s="92"/>
      <c r="I125" s="92"/>
      <c r="J125" s="77"/>
    </row>
    <row r="126" spans="1:10" x14ac:dyDescent="0.25">
      <c r="A126" s="28"/>
      <c r="B126" s="131">
        <v>52387</v>
      </c>
      <c r="C126" s="93" t="s">
        <v>18</v>
      </c>
      <c r="D126" s="90"/>
      <c r="E126" s="90"/>
      <c r="F126" s="78"/>
      <c r="G126" s="78"/>
      <c r="H126" s="90"/>
      <c r="I126" s="90"/>
      <c r="J126" s="75">
        <f t="shared" si="1"/>
        <v>0</v>
      </c>
    </row>
    <row r="127" spans="1:10" x14ac:dyDescent="0.25">
      <c r="A127" s="29"/>
      <c r="B127" s="131"/>
      <c r="C127" s="93"/>
      <c r="D127" s="91"/>
      <c r="E127" s="91"/>
      <c r="F127" s="79"/>
      <c r="G127" s="79"/>
      <c r="H127" s="91"/>
      <c r="I127" s="91"/>
      <c r="J127" s="76"/>
    </row>
    <row r="128" spans="1:10" x14ac:dyDescent="0.25">
      <c r="A128" s="29"/>
      <c r="B128" s="131"/>
      <c r="C128" s="93"/>
      <c r="D128" s="91"/>
      <c r="E128" s="91"/>
      <c r="F128" s="79"/>
      <c r="G128" s="79"/>
      <c r="H128" s="91"/>
      <c r="I128" s="91"/>
      <c r="J128" s="76"/>
    </row>
    <row r="129" spans="1:10" x14ac:dyDescent="0.25">
      <c r="A129" s="30"/>
      <c r="B129" s="131"/>
      <c r="C129" s="93"/>
      <c r="D129" s="92"/>
      <c r="E129" s="92"/>
      <c r="F129" s="80"/>
      <c r="G129" s="80"/>
      <c r="H129" s="92"/>
      <c r="I129" s="92"/>
      <c r="J129" s="77"/>
    </row>
    <row r="130" spans="1:10" x14ac:dyDescent="0.25">
      <c r="A130" s="28"/>
      <c r="B130" s="131">
        <v>52056</v>
      </c>
      <c r="C130" s="93" t="s">
        <v>18</v>
      </c>
      <c r="D130" s="90"/>
      <c r="E130" s="90"/>
      <c r="F130" s="78"/>
      <c r="G130" s="78"/>
      <c r="H130" s="90"/>
      <c r="I130" s="90"/>
      <c r="J130" s="75">
        <f>SUM(D130:I130)</f>
        <v>0</v>
      </c>
    </row>
    <row r="131" spans="1:10" x14ac:dyDescent="0.25">
      <c r="A131" s="29"/>
      <c r="B131" s="80"/>
      <c r="C131" s="92"/>
      <c r="D131" s="91"/>
      <c r="E131" s="91"/>
      <c r="F131" s="79"/>
      <c r="G131" s="79"/>
      <c r="H131" s="91"/>
      <c r="I131" s="91"/>
      <c r="J131" s="76"/>
    </row>
    <row r="132" spans="1:10" x14ac:dyDescent="0.25">
      <c r="A132" s="29"/>
      <c r="B132" s="80"/>
      <c r="C132" s="92"/>
      <c r="D132" s="91"/>
      <c r="E132" s="91"/>
      <c r="F132" s="79"/>
      <c r="G132" s="79"/>
      <c r="H132" s="91"/>
      <c r="I132" s="91"/>
      <c r="J132" s="76"/>
    </row>
    <row r="133" spans="1:10" x14ac:dyDescent="0.25">
      <c r="A133" s="30"/>
      <c r="B133" s="131"/>
      <c r="C133" s="93"/>
      <c r="D133" s="92"/>
      <c r="E133" s="92"/>
      <c r="F133" s="80"/>
      <c r="G133" s="80"/>
      <c r="H133" s="92"/>
      <c r="I133" s="92"/>
      <c r="J133" s="77"/>
    </row>
    <row r="134" spans="1:10" x14ac:dyDescent="0.25">
      <c r="A134" s="28"/>
      <c r="B134" s="131">
        <v>52364</v>
      </c>
      <c r="C134" s="93" t="s">
        <v>18</v>
      </c>
      <c r="D134" s="90"/>
      <c r="E134" s="90"/>
      <c r="F134" s="90"/>
      <c r="G134" s="90"/>
      <c r="H134" s="90"/>
      <c r="I134" s="90"/>
      <c r="J134" s="75">
        <f t="shared" ref="J134" si="2">SUM(D134:I134)</f>
        <v>0</v>
      </c>
    </row>
    <row r="135" spans="1:10" x14ac:dyDescent="0.25">
      <c r="A135" s="29"/>
      <c r="B135" s="131"/>
      <c r="C135" s="93"/>
      <c r="D135" s="91"/>
      <c r="E135" s="91"/>
      <c r="F135" s="91"/>
      <c r="G135" s="91"/>
      <c r="H135" s="91"/>
      <c r="I135" s="91"/>
      <c r="J135" s="76"/>
    </row>
    <row r="136" spans="1:10" x14ac:dyDescent="0.25">
      <c r="A136" s="29"/>
      <c r="B136" s="131"/>
      <c r="C136" s="93"/>
      <c r="D136" s="91"/>
      <c r="E136" s="91"/>
      <c r="F136" s="91"/>
      <c r="G136" s="91"/>
      <c r="H136" s="91"/>
      <c r="I136" s="91"/>
      <c r="J136" s="76"/>
    </row>
    <row r="137" spans="1:10" x14ac:dyDescent="0.25">
      <c r="A137" s="30"/>
      <c r="B137" s="131"/>
      <c r="C137" s="93"/>
      <c r="D137" s="92"/>
      <c r="E137" s="92"/>
      <c r="F137" s="92"/>
      <c r="G137" s="92"/>
      <c r="H137" s="92"/>
      <c r="I137" s="92"/>
      <c r="J137" s="77"/>
    </row>
    <row r="138" spans="1:10" x14ac:dyDescent="0.25">
      <c r="A138" s="28"/>
      <c r="B138" s="93">
        <v>52310</v>
      </c>
      <c r="C138" s="93" t="s">
        <v>18</v>
      </c>
      <c r="D138" s="90"/>
      <c r="E138" s="90"/>
      <c r="F138" s="90"/>
      <c r="G138" s="90"/>
      <c r="H138" s="90"/>
      <c r="I138" s="90"/>
      <c r="J138" s="75">
        <f t="shared" ref="J138" si="3">SUM(D138:I138)</f>
        <v>0</v>
      </c>
    </row>
    <row r="139" spans="1:10" x14ac:dyDescent="0.25">
      <c r="A139" s="29"/>
      <c r="B139" s="93"/>
      <c r="C139" s="93"/>
      <c r="D139" s="91"/>
      <c r="E139" s="91"/>
      <c r="F139" s="91"/>
      <c r="G139" s="91"/>
      <c r="H139" s="91"/>
      <c r="I139" s="91"/>
      <c r="J139" s="76"/>
    </row>
    <row r="140" spans="1:10" x14ac:dyDescent="0.25">
      <c r="A140" s="29"/>
      <c r="B140" s="93"/>
      <c r="C140" s="93"/>
      <c r="D140" s="91"/>
      <c r="E140" s="91"/>
      <c r="F140" s="91"/>
      <c r="G140" s="91"/>
      <c r="H140" s="91"/>
      <c r="I140" s="91"/>
      <c r="J140" s="76"/>
    </row>
    <row r="141" spans="1:10" x14ac:dyDescent="0.25">
      <c r="A141" s="30"/>
      <c r="B141" s="93"/>
      <c r="C141" s="93"/>
      <c r="D141" s="92"/>
      <c r="E141" s="92"/>
      <c r="F141" s="92"/>
      <c r="G141" s="92"/>
      <c r="H141" s="92"/>
      <c r="I141" s="92"/>
      <c r="J141" s="77"/>
    </row>
    <row r="142" spans="1:10" x14ac:dyDescent="0.25">
      <c r="A142" s="28"/>
      <c r="B142" s="93" t="s">
        <v>91</v>
      </c>
      <c r="C142" s="93" t="s">
        <v>18</v>
      </c>
      <c r="D142" s="134"/>
      <c r="E142" s="90" t="s">
        <v>42</v>
      </c>
      <c r="F142" s="90"/>
      <c r="G142" s="90"/>
      <c r="H142" s="90" t="s">
        <v>42</v>
      </c>
      <c r="I142" s="90" t="s">
        <v>42</v>
      </c>
      <c r="J142" s="75">
        <f t="shared" ref="J142" si="4">SUM(D142:I142)</f>
        <v>0</v>
      </c>
    </row>
    <row r="143" spans="1:10" x14ac:dyDescent="0.25">
      <c r="A143" s="29"/>
      <c r="B143" s="92"/>
      <c r="C143" s="92"/>
      <c r="D143" s="135"/>
      <c r="E143" s="91"/>
      <c r="F143" s="91"/>
      <c r="G143" s="91"/>
      <c r="H143" s="91"/>
      <c r="I143" s="91"/>
      <c r="J143" s="76"/>
    </row>
    <row r="144" spans="1:10" x14ac:dyDescent="0.25">
      <c r="A144" s="29"/>
      <c r="B144" s="92"/>
      <c r="C144" s="92"/>
      <c r="D144" s="135"/>
      <c r="E144" s="91"/>
      <c r="F144" s="91"/>
      <c r="G144" s="91"/>
      <c r="H144" s="91"/>
      <c r="I144" s="91"/>
      <c r="J144" s="76"/>
    </row>
    <row r="145" spans="1:10" x14ac:dyDescent="0.25">
      <c r="A145" s="30"/>
      <c r="B145" s="93"/>
      <c r="C145" s="93"/>
      <c r="D145" s="136"/>
      <c r="E145" s="92"/>
      <c r="F145" s="92"/>
      <c r="G145" s="92"/>
      <c r="H145" s="92"/>
      <c r="I145" s="92"/>
      <c r="J145" s="77"/>
    </row>
    <row r="146" spans="1:10" x14ac:dyDescent="0.25">
      <c r="A146" s="31"/>
      <c r="B146" s="93" t="s">
        <v>92</v>
      </c>
      <c r="C146" s="93" t="s">
        <v>18</v>
      </c>
      <c r="D146" s="90"/>
      <c r="E146" s="78" t="s">
        <v>42</v>
      </c>
      <c r="F146" s="78"/>
      <c r="G146" s="78"/>
      <c r="H146" s="78"/>
      <c r="I146" s="78" t="s">
        <v>42</v>
      </c>
      <c r="J146" s="75">
        <f t="shared" ref="J146" si="5">SUM(D146:I146)</f>
        <v>0</v>
      </c>
    </row>
    <row r="147" spans="1:10" x14ac:dyDescent="0.25">
      <c r="A147" s="32"/>
      <c r="B147" s="92"/>
      <c r="C147" s="92"/>
      <c r="D147" s="91"/>
      <c r="E147" s="79"/>
      <c r="F147" s="79"/>
      <c r="G147" s="79"/>
      <c r="H147" s="79"/>
      <c r="I147" s="79"/>
      <c r="J147" s="76"/>
    </row>
    <row r="148" spans="1:10" x14ac:dyDescent="0.25">
      <c r="A148" s="32"/>
      <c r="B148" s="92"/>
      <c r="C148" s="92"/>
      <c r="D148" s="91"/>
      <c r="E148" s="79"/>
      <c r="F148" s="79"/>
      <c r="G148" s="79"/>
      <c r="H148" s="79"/>
      <c r="I148" s="79"/>
      <c r="J148" s="76"/>
    </row>
    <row r="149" spans="1:10" x14ac:dyDescent="0.25">
      <c r="A149" s="33"/>
      <c r="B149" s="93"/>
      <c r="C149" s="93"/>
      <c r="D149" s="92"/>
      <c r="E149" s="80"/>
      <c r="F149" s="80"/>
      <c r="G149" s="80"/>
      <c r="H149" s="80"/>
      <c r="I149" s="80"/>
      <c r="J149" s="77"/>
    </row>
    <row r="150" spans="1:10" x14ac:dyDescent="0.25">
      <c r="A150" s="63"/>
      <c r="B150" s="15"/>
      <c r="C150" s="15"/>
      <c r="D150" s="15"/>
      <c r="E150" s="16"/>
      <c r="F150" s="16"/>
      <c r="G150" s="16"/>
      <c r="H150" s="16"/>
      <c r="I150" s="16"/>
      <c r="J150" s="16"/>
    </row>
    <row r="151" spans="1:10" x14ac:dyDescent="0.25">
      <c r="A151" s="23" t="s">
        <v>22</v>
      </c>
      <c r="B151" s="14" t="s">
        <v>17</v>
      </c>
      <c r="C151" s="14" t="s">
        <v>12</v>
      </c>
      <c r="D151" s="50">
        <v>1</v>
      </c>
      <c r="E151" s="51">
        <v>1.5</v>
      </c>
      <c r="F151" s="52">
        <v>2</v>
      </c>
      <c r="G151" s="53">
        <v>2.5</v>
      </c>
      <c r="H151" s="54">
        <v>3</v>
      </c>
      <c r="I151" s="55">
        <v>3.5</v>
      </c>
      <c r="J151" s="23" t="s">
        <v>25</v>
      </c>
    </row>
    <row r="152" spans="1:10" x14ac:dyDescent="0.25">
      <c r="A152" s="31"/>
      <c r="B152" s="131">
        <v>52361</v>
      </c>
      <c r="C152" s="93" t="s">
        <v>18</v>
      </c>
      <c r="D152" s="78"/>
      <c r="E152" s="78"/>
      <c r="F152" s="78"/>
      <c r="G152" s="78"/>
      <c r="H152" s="78"/>
      <c r="I152" s="78"/>
      <c r="J152" s="75">
        <f t="shared" ref="J152" si="6">SUM(D152:I152)</f>
        <v>0</v>
      </c>
    </row>
    <row r="153" spans="1:10" x14ac:dyDescent="0.25">
      <c r="A153" s="32"/>
      <c r="B153" s="131"/>
      <c r="C153" s="93"/>
      <c r="D153" s="79"/>
      <c r="E153" s="79"/>
      <c r="F153" s="79"/>
      <c r="G153" s="79"/>
      <c r="H153" s="79"/>
      <c r="I153" s="79"/>
      <c r="J153" s="76"/>
    </row>
    <row r="154" spans="1:10" x14ac:dyDescent="0.25">
      <c r="A154" s="32"/>
      <c r="B154" s="131"/>
      <c r="C154" s="93"/>
      <c r="D154" s="79"/>
      <c r="E154" s="79"/>
      <c r="F154" s="79"/>
      <c r="G154" s="79"/>
      <c r="H154" s="79"/>
      <c r="I154" s="79"/>
      <c r="J154" s="76"/>
    </row>
    <row r="155" spans="1:10" x14ac:dyDescent="0.25">
      <c r="A155" s="33"/>
      <c r="B155" s="131"/>
      <c r="C155" s="93"/>
      <c r="D155" s="80"/>
      <c r="E155" s="80"/>
      <c r="F155" s="80"/>
      <c r="G155" s="80"/>
      <c r="H155" s="80"/>
      <c r="I155" s="80"/>
      <c r="J155" s="77"/>
    </row>
    <row r="156" spans="1:10" x14ac:dyDescent="0.25">
      <c r="A156" s="28"/>
      <c r="B156" s="93" t="s">
        <v>65</v>
      </c>
      <c r="C156" s="93" t="s">
        <v>18</v>
      </c>
      <c r="D156" s="90"/>
      <c r="E156" s="90" t="s">
        <v>42</v>
      </c>
      <c r="F156" s="90" t="s">
        <v>42</v>
      </c>
      <c r="G156" s="90" t="s">
        <v>42</v>
      </c>
      <c r="H156" s="90" t="s">
        <v>42</v>
      </c>
      <c r="I156" s="90" t="s">
        <v>42</v>
      </c>
      <c r="J156" s="75">
        <f t="shared" ref="J156" si="7">SUM(D156:I156)</f>
        <v>0</v>
      </c>
    </row>
    <row r="157" spans="1:10" x14ac:dyDescent="0.25">
      <c r="A157" s="29"/>
      <c r="B157" s="93"/>
      <c r="C157" s="93"/>
      <c r="D157" s="91"/>
      <c r="E157" s="91"/>
      <c r="F157" s="91"/>
      <c r="G157" s="91"/>
      <c r="H157" s="91"/>
      <c r="I157" s="91"/>
      <c r="J157" s="76"/>
    </row>
    <row r="158" spans="1:10" x14ac:dyDescent="0.25">
      <c r="A158" s="29"/>
      <c r="B158" s="93"/>
      <c r="C158" s="93"/>
      <c r="D158" s="91"/>
      <c r="E158" s="91"/>
      <c r="F158" s="91"/>
      <c r="G158" s="91"/>
      <c r="H158" s="91"/>
      <c r="I158" s="91"/>
      <c r="J158" s="76"/>
    </row>
    <row r="159" spans="1:10" x14ac:dyDescent="0.25">
      <c r="A159" s="30"/>
      <c r="B159" s="93"/>
      <c r="C159" s="93"/>
      <c r="D159" s="92"/>
      <c r="E159" s="92"/>
      <c r="F159" s="92"/>
      <c r="G159" s="92"/>
      <c r="H159" s="92"/>
      <c r="I159" s="92"/>
      <c r="J159" s="77"/>
    </row>
    <row r="160" spans="1:10" x14ac:dyDescent="0.25">
      <c r="A160" s="29"/>
      <c r="B160" s="93" t="s">
        <v>64</v>
      </c>
      <c r="C160" s="93" t="s">
        <v>18</v>
      </c>
      <c r="D160" s="90"/>
      <c r="E160" s="90" t="s">
        <v>42</v>
      </c>
      <c r="F160" s="90" t="s">
        <v>42</v>
      </c>
      <c r="G160" s="90"/>
      <c r="H160" s="90"/>
      <c r="I160" s="90" t="s">
        <v>42</v>
      </c>
      <c r="J160" s="75">
        <f t="shared" ref="J160" si="8">SUM(D160:I160)</f>
        <v>0</v>
      </c>
    </row>
    <row r="161" spans="1:10" x14ac:dyDescent="0.25">
      <c r="A161" s="29"/>
      <c r="B161" s="92"/>
      <c r="C161" s="92"/>
      <c r="D161" s="91"/>
      <c r="E161" s="91"/>
      <c r="F161" s="91"/>
      <c r="G161" s="91"/>
      <c r="H161" s="91"/>
      <c r="I161" s="91"/>
      <c r="J161" s="76"/>
    </row>
    <row r="162" spans="1:10" x14ac:dyDescent="0.25">
      <c r="A162" s="29"/>
      <c r="B162" s="92"/>
      <c r="C162" s="92"/>
      <c r="D162" s="91"/>
      <c r="E162" s="91"/>
      <c r="F162" s="91"/>
      <c r="G162" s="91"/>
      <c r="H162" s="91"/>
      <c r="I162" s="91"/>
      <c r="J162" s="76"/>
    </row>
    <row r="163" spans="1:10" x14ac:dyDescent="0.25">
      <c r="A163" s="30"/>
      <c r="B163" s="93"/>
      <c r="C163" s="93"/>
      <c r="D163" s="92"/>
      <c r="E163" s="92"/>
      <c r="F163" s="92"/>
      <c r="G163" s="92"/>
      <c r="H163" s="92"/>
      <c r="I163" s="92"/>
      <c r="J163" s="77"/>
    </row>
    <row r="164" spans="1:10" x14ac:dyDescent="0.25">
      <c r="A164" s="28"/>
      <c r="B164" s="78" t="s">
        <v>75</v>
      </c>
      <c r="C164" s="90" t="s">
        <v>18</v>
      </c>
      <c r="D164" s="90"/>
      <c r="E164" s="90" t="s">
        <v>42</v>
      </c>
      <c r="F164" s="90"/>
      <c r="G164" s="90"/>
      <c r="H164" s="90" t="s">
        <v>42</v>
      </c>
      <c r="I164" s="90" t="s">
        <v>42</v>
      </c>
      <c r="J164" s="75">
        <f t="shared" ref="J164" si="9">SUM(D164:I164)</f>
        <v>0</v>
      </c>
    </row>
    <row r="165" spans="1:10" x14ac:dyDescent="0.25">
      <c r="A165" s="29"/>
      <c r="B165" s="79"/>
      <c r="C165" s="91"/>
      <c r="D165" s="91"/>
      <c r="E165" s="91"/>
      <c r="F165" s="91"/>
      <c r="G165" s="91"/>
      <c r="H165" s="91"/>
      <c r="I165" s="91"/>
      <c r="J165" s="76"/>
    </row>
    <row r="166" spans="1:10" x14ac:dyDescent="0.25">
      <c r="A166" s="29"/>
      <c r="B166" s="79"/>
      <c r="C166" s="91"/>
      <c r="D166" s="91"/>
      <c r="E166" s="91"/>
      <c r="F166" s="91"/>
      <c r="G166" s="91"/>
      <c r="H166" s="91"/>
      <c r="I166" s="91"/>
      <c r="J166" s="76"/>
    </row>
    <row r="167" spans="1:10" x14ac:dyDescent="0.25">
      <c r="A167" s="30"/>
      <c r="B167" s="80"/>
      <c r="C167" s="92"/>
      <c r="D167" s="92"/>
      <c r="E167" s="92"/>
      <c r="F167" s="92"/>
      <c r="G167" s="92"/>
      <c r="H167" s="92"/>
      <c r="I167" s="92"/>
      <c r="J167" s="77"/>
    </row>
    <row r="168" spans="1:10" x14ac:dyDescent="0.25">
      <c r="A168" s="28"/>
      <c r="B168" s="131" t="s">
        <v>66</v>
      </c>
      <c r="C168" s="93" t="s">
        <v>18</v>
      </c>
      <c r="D168" s="90"/>
      <c r="E168" s="90" t="s">
        <v>42</v>
      </c>
      <c r="F168" s="90" t="s">
        <v>42</v>
      </c>
      <c r="G168" s="90" t="s">
        <v>42</v>
      </c>
      <c r="H168" s="90" t="s">
        <v>42</v>
      </c>
      <c r="I168" s="90" t="s">
        <v>42</v>
      </c>
      <c r="J168" s="75">
        <f t="shared" ref="J168" si="10">SUM(D168:I168)</f>
        <v>0</v>
      </c>
    </row>
    <row r="169" spans="1:10" x14ac:dyDescent="0.25">
      <c r="A169" s="29"/>
      <c r="B169" s="131"/>
      <c r="C169" s="93"/>
      <c r="D169" s="91"/>
      <c r="E169" s="91"/>
      <c r="F169" s="91"/>
      <c r="G169" s="91"/>
      <c r="H169" s="91"/>
      <c r="I169" s="91"/>
      <c r="J169" s="76"/>
    </row>
    <row r="170" spans="1:10" x14ac:dyDescent="0.25">
      <c r="A170" s="29"/>
      <c r="B170" s="131"/>
      <c r="C170" s="93"/>
      <c r="D170" s="91"/>
      <c r="E170" s="91"/>
      <c r="F170" s="91"/>
      <c r="G170" s="91"/>
      <c r="H170" s="91"/>
      <c r="I170" s="91"/>
      <c r="J170" s="76"/>
    </row>
    <row r="171" spans="1:10" x14ac:dyDescent="0.25">
      <c r="A171" s="30"/>
      <c r="B171" s="131"/>
      <c r="C171" s="93"/>
      <c r="D171" s="92"/>
      <c r="E171" s="92"/>
      <c r="F171" s="92"/>
      <c r="G171" s="92"/>
      <c r="H171" s="92"/>
      <c r="I171" s="92"/>
      <c r="J171" s="77"/>
    </row>
    <row r="172" spans="1:10" x14ac:dyDescent="0.25">
      <c r="A172" s="29"/>
      <c r="B172" s="131" t="s">
        <v>67</v>
      </c>
      <c r="C172" s="93" t="s">
        <v>18</v>
      </c>
      <c r="D172" s="90"/>
      <c r="E172" s="90"/>
      <c r="F172" s="90" t="s">
        <v>42</v>
      </c>
      <c r="G172" s="78" t="s">
        <v>42</v>
      </c>
      <c r="H172" s="90" t="s">
        <v>42</v>
      </c>
      <c r="I172" s="90"/>
      <c r="J172" s="75">
        <f t="shared" ref="J172" si="11">SUM(D172:I172)</f>
        <v>0</v>
      </c>
    </row>
    <row r="173" spans="1:10" x14ac:dyDescent="0.25">
      <c r="A173" s="29"/>
      <c r="B173" s="131"/>
      <c r="C173" s="93"/>
      <c r="D173" s="91"/>
      <c r="E173" s="91"/>
      <c r="F173" s="91"/>
      <c r="G173" s="79"/>
      <c r="H173" s="91"/>
      <c r="I173" s="91"/>
      <c r="J173" s="76"/>
    </row>
    <row r="174" spans="1:10" x14ac:dyDescent="0.25">
      <c r="A174" s="29"/>
      <c r="B174" s="131"/>
      <c r="C174" s="93"/>
      <c r="D174" s="91"/>
      <c r="E174" s="91"/>
      <c r="F174" s="91"/>
      <c r="G174" s="79"/>
      <c r="H174" s="91"/>
      <c r="I174" s="91"/>
      <c r="J174" s="76"/>
    </row>
    <row r="175" spans="1:10" x14ac:dyDescent="0.25">
      <c r="A175" s="29"/>
      <c r="B175" s="131"/>
      <c r="C175" s="93"/>
      <c r="D175" s="92"/>
      <c r="E175" s="92"/>
      <c r="F175" s="92"/>
      <c r="G175" s="80"/>
      <c r="H175" s="92"/>
      <c r="I175" s="92"/>
      <c r="J175" s="77"/>
    </row>
    <row r="176" spans="1:10" x14ac:dyDescent="0.25">
      <c r="A176" s="35"/>
      <c r="B176" s="131" t="s">
        <v>68</v>
      </c>
      <c r="C176" s="93" t="s">
        <v>18</v>
      </c>
      <c r="D176" s="90"/>
      <c r="E176" s="90" t="s">
        <v>42</v>
      </c>
      <c r="F176" s="78" t="s">
        <v>42</v>
      </c>
      <c r="G176" s="78" t="s">
        <v>42</v>
      </c>
      <c r="H176" s="78" t="s">
        <v>42</v>
      </c>
      <c r="I176" s="90" t="s">
        <v>42</v>
      </c>
      <c r="J176" s="75">
        <f t="shared" ref="J176" si="12">SUM(D176:I176)</f>
        <v>0</v>
      </c>
    </row>
    <row r="177" spans="1:10" x14ac:dyDescent="0.25">
      <c r="A177" s="36"/>
      <c r="B177" s="131"/>
      <c r="C177" s="93"/>
      <c r="D177" s="91"/>
      <c r="E177" s="91"/>
      <c r="F177" s="79"/>
      <c r="G177" s="79"/>
      <c r="H177" s="79"/>
      <c r="I177" s="91"/>
      <c r="J177" s="76"/>
    </row>
    <row r="178" spans="1:10" x14ac:dyDescent="0.25">
      <c r="A178" s="36"/>
      <c r="B178" s="131"/>
      <c r="C178" s="93"/>
      <c r="D178" s="91"/>
      <c r="E178" s="91"/>
      <c r="F178" s="79"/>
      <c r="G178" s="79"/>
      <c r="H178" s="79"/>
      <c r="I178" s="91"/>
      <c r="J178" s="76"/>
    </row>
    <row r="179" spans="1:10" x14ac:dyDescent="0.25">
      <c r="A179" s="37"/>
      <c r="B179" s="131"/>
      <c r="C179" s="93"/>
      <c r="D179" s="92"/>
      <c r="E179" s="92"/>
      <c r="F179" s="80"/>
      <c r="G179" s="80"/>
      <c r="H179" s="80"/>
      <c r="I179" s="92"/>
      <c r="J179" s="77"/>
    </row>
    <row r="180" spans="1:10" x14ac:dyDescent="0.25">
      <c r="A180" s="28"/>
      <c r="B180" s="131" t="s">
        <v>69</v>
      </c>
      <c r="C180" s="93" t="s">
        <v>18</v>
      </c>
      <c r="D180" s="90"/>
      <c r="E180" s="78" t="s">
        <v>42</v>
      </c>
      <c r="F180" s="90"/>
      <c r="G180" s="78"/>
      <c r="H180" s="78"/>
      <c r="I180" s="78" t="s">
        <v>42</v>
      </c>
      <c r="J180" s="75">
        <f t="shared" ref="J180" si="13">SUM(D180:I180)</f>
        <v>0</v>
      </c>
    </row>
    <row r="181" spans="1:10" x14ac:dyDescent="0.25">
      <c r="A181" s="29"/>
      <c r="B181" s="80"/>
      <c r="C181" s="92"/>
      <c r="D181" s="91"/>
      <c r="E181" s="79"/>
      <c r="F181" s="91"/>
      <c r="G181" s="79"/>
      <c r="H181" s="79"/>
      <c r="I181" s="79"/>
      <c r="J181" s="76"/>
    </row>
    <row r="182" spans="1:10" x14ac:dyDescent="0.25">
      <c r="A182" s="29"/>
      <c r="B182" s="80"/>
      <c r="C182" s="92"/>
      <c r="D182" s="91"/>
      <c r="E182" s="79"/>
      <c r="F182" s="91"/>
      <c r="G182" s="79"/>
      <c r="H182" s="79"/>
      <c r="I182" s="79"/>
      <c r="J182" s="76"/>
    </row>
    <row r="183" spans="1:10" x14ac:dyDescent="0.25">
      <c r="A183" s="30"/>
      <c r="B183" s="131"/>
      <c r="C183" s="93"/>
      <c r="D183" s="92"/>
      <c r="E183" s="80"/>
      <c r="F183" s="92"/>
      <c r="G183" s="80"/>
      <c r="H183" s="80"/>
      <c r="I183" s="80"/>
      <c r="J183" s="77"/>
    </row>
    <row r="184" spans="1:10" x14ac:dyDescent="0.25">
      <c r="A184" s="28"/>
      <c r="B184" s="93" t="s">
        <v>70</v>
      </c>
      <c r="C184" s="93" t="s">
        <v>18</v>
      </c>
      <c r="D184" s="90"/>
      <c r="E184" s="90"/>
      <c r="F184" s="78" t="s">
        <v>42</v>
      </c>
      <c r="G184" s="78" t="s">
        <v>42</v>
      </c>
      <c r="H184" s="90" t="s">
        <v>42</v>
      </c>
      <c r="I184" s="90" t="s">
        <v>42</v>
      </c>
      <c r="J184" s="75">
        <f t="shared" ref="J184" si="14">SUM(D184:I184)</f>
        <v>0</v>
      </c>
    </row>
    <row r="185" spans="1:10" x14ac:dyDescent="0.25">
      <c r="A185" s="29"/>
      <c r="B185" s="93"/>
      <c r="C185" s="93"/>
      <c r="D185" s="91"/>
      <c r="E185" s="91"/>
      <c r="F185" s="79"/>
      <c r="G185" s="79"/>
      <c r="H185" s="91"/>
      <c r="I185" s="91"/>
      <c r="J185" s="76"/>
    </row>
    <row r="186" spans="1:10" x14ac:dyDescent="0.25">
      <c r="A186" s="29"/>
      <c r="B186" s="93"/>
      <c r="C186" s="93"/>
      <c r="D186" s="91"/>
      <c r="E186" s="91"/>
      <c r="F186" s="79"/>
      <c r="G186" s="79"/>
      <c r="H186" s="91"/>
      <c r="I186" s="91"/>
      <c r="J186" s="76"/>
    </row>
    <row r="187" spans="1:10" x14ac:dyDescent="0.25">
      <c r="A187" s="30"/>
      <c r="B187" s="93"/>
      <c r="C187" s="93"/>
      <c r="D187" s="92"/>
      <c r="E187" s="92"/>
      <c r="F187" s="80"/>
      <c r="G187" s="80"/>
      <c r="H187" s="92"/>
      <c r="I187" s="92"/>
      <c r="J187" s="77"/>
    </row>
    <row r="188" spans="1:10" x14ac:dyDescent="0.25">
      <c r="A188" s="28"/>
      <c r="B188" s="131" t="s">
        <v>71</v>
      </c>
      <c r="C188" s="93" t="s">
        <v>18</v>
      </c>
      <c r="D188" s="90"/>
      <c r="E188" s="90" t="s">
        <v>42</v>
      </c>
      <c r="F188" s="90" t="s">
        <v>42</v>
      </c>
      <c r="G188" s="90"/>
      <c r="H188" s="90" t="s">
        <v>42</v>
      </c>
      <c r="I188" s="78" t="s">
        <v>42</v>
      </c>
      <c r="J188" s="75">
        <f>SUM(D188:I188)</f>
        <v>0</v>
      </c>
    </row>
    <row r="189" spans="1:10" x14ac:dyDescent="0.25">
      <c r="A189" s="29"/>
      <c r="B189" s="131"/>
      <c r="C189" s="93"/>
      <c r="D189" s="91"/>
      <c r="E189" s="91"/>
      <c r="F189" s="91"/>
      <c r="G189" s="91"/>
      <c r="H189" s="91"/>
      <c r="I189" s="79"/>
      <c r="J189" s="76"/>
    </row>
    <row r="190" spans="1:10" x14ac:dyDescent="0.25">
      <c r="A190" s="29"/>
      <c r="B190" s="131"/>
      <c r="C190" s="93"/>
      <c r="D190" s="91"/>
      <c r="E190" s="91"/>
      <c r="F190" s="91"/>
      <c r="G190" s="91"/>
      <c r="H190" s="91"/>
      <c r="I190" s="79"/>
      <c r="J190" s="76"/>
    </row>
    <row r="191" spans="1:10" x14ac:dyDescent="0.25">
      <c r="A191" s="30"/>
      <c r="B191" s="131"/>
      <c r="C191" s="93"/>
      <c r="D191" s="92"/>
      <c r="E191" s="92"/>
      <c r="F191" s="92"/>
      <c r="G191" s="92"/>
      <c r="H191" s="92"/>
      <c r="I191" s="80"/>
      <c r="J191" s="77"/>
    </row>
    <row r="192" spans="1:10" x14ac:dyDescent="0.25">
      <c r="A192" s="28"/>
      <c r="B192" s="131" t="s">
        <v>72</v>
      </c>
      <c r="C192" s="93" t="s">
        <v>18</v>
      </c>
      <c r="D192" s="90"/>
      <c r="E192" s="90" t="s">
        <v>42</v>
      </c>
      <c r="F192" s="90" t="s">
        <v>42</v>
      </c>
      <c r="G192" s="78" t="s">
        <v>42</v>
      </c>
      <c r="H192" s="78" t="s">
        <v>42</v>
      </c>
      <c r="I192" s="78" t="s">
        <v>42</v>
      </c>
      <c r="J192" s="75">
        <f t="shared" ref="J192" si="15">SUM(D192:I192)</f>
        <v>0</v>
      </c>
    </row>
    <row r="193" spans="1:10" x14ac:dyDescent="0.25">
      <c r="A193" s="29"/>
      <c r="B193" s="80"/>
      <c r="C193" s="92"/>
      <c r="D193" s="91"/>
      <c r="E193" s="91"/>
      <c r="F193" s="91"/>
      <c r="G193" s="79"/>
      <c r="H193" s="79"/>
      <c r="I193" s="79"/>
      <c r="J193" s="76"/>
    </row>
    <row r="194" spans="1:10" x14ac:dyDescent="0.25">
      <c r="A194" s="29"/>
      <c r="B194" s="80"/>
      <c r="C194" s="92"/>
      <c r="D194" s="91"/>
      <c r="E194" s="91"/>
      <c r="F194" s="91"/>
      <c r="G194" s="79"/>
      <c r="H194" s="79"/>
      <c r="I194" s="79"/>
      <c r="J194" s="76"/>
    </row>
    <row r="195" spans="1:10" x14ac:dyDescent="0.25">
      <c r="A195" s="30"/>
      <c r="B195" s="131"/>
      <c r="C195" s="93"/>
      <c r="D195" s="92"/>
      <c r="E195" s="92"/>
      <c r="F195" s="92"/>
      <c r="G195" s="80"/>
      <c r="H195" s="80"/>
      <c r="I195" s="80"/>
      <c r="J195" s="77"/>
    </row>
    <row r="196" spans="1:10" x14ac:dyDescent="0.25">
      <c r="A196" s="28"/>
      <c r="B196" s="131" t="s">
        <v>90</v>
      </c>
      <c r="C196" s="93" t="s">
        <v>18</v>
      </c>
      <c r="D196" s="90"/>
      <c r="E196" s="78"/>
      <c r="F196" s="90" t="s">
        <v>42</v>
      </c>
      <c r="G196" s="90"/>
      <c r="H196" s="90"/>
      <c r="I196" s="90"/>
      <c r="J196" s="75">
        <f t="shared" ref="J196" si="16">SUM(D196:I196)</f>
        <v>0</v>
      </c>
    </row>
    <row r="197" spans="1:10" x14ac:dyDescent="0.25">
      <c r="A197" s="29"/>
      <c r="B197" s="131"/>
      <c r="C197" s="93"/>
      <c r="D197" s="91"/>
      <c r="E197" s="79"/>
      <c r="F197" s="91"/>
      <c r="G197" s="91"/>
      <c r="H197" s="91"/>
      <c r="I197" s="91"/>
      <c r="J197" s="76"/>
    </row>
    <row r="198" spans="1:10" x14ac:dyDescent="0.25">
      <c r="A198" s="29"/>
      <c r="B198" s="131"/>
      <c r="C198" s="93"/>
      <c r="D198" s="91"/>
      <c r="E198" s="79"/>
      <c r="F198" s="91"/>
      <c r="G198" s="91"/>
      <c r="H198" s="91"/>
      <c r="I198" s="91"/>
      <c r="J198" s="76"/>
    </row>
    <row r="199" spans="1:10" x14ac:dyDescent="0.25">
      <c r="A199" s="30"/>
      <c r="B199" s="131"/>
      <c r="C199" s="93"/>
      <c r="D199" s="92"/>
      <c r="E199" s="80"/>
      <c r="F199" s="92"/>
      <c r="G199" s="92"/>
      <c r="H199" s="92"/>
      <c r="I199" s="92"/>
      <c r="J199" s="77"/>
    </row>
    <row r="200" spans="1:10" x14ac:dyDescent="0.25">
      <c r="A200" s="38"/>
      <c r="B200" s="16"/>
      <c r="C200" s="15"/>
      <c r="D200" s="15"/>
      <c r="E200" s="16"/>
      <c r="F200" s="15"/>
      <c r="G200" s="15"/>
      <c r="H200" s="15"/>
      <c r="I200" s="15"/>
      <c r="J200" s="16"/>
    </row>
    <row r="201" spans="1:10" x14ac:dyDescent="0.25">
      <c r="A201" s="23" t="s">
        <v>22</v>
      </c>
      <c r="B201" s="14" t="s">
        <v>17</v>
      </c>
      <c r="C201" s="14" t="s">
        <v>12</v>
      </c>
      <c r="D201" s="50">
        <v>1</v>
      </c>
      <c r="E201" s="51">
        <v>1.5</v>
      </c>
      <c r="F201" s="52">
        <v>2</v>
      </c>
      <c r="G201" s="53">
        <v>2.5</v>
      </c>
      <c r="H201" s="54">
        <v>3</v>
      </c>
      <c r="I201" s="55">
        <v>3.5</v>
      </c>
      <c r="J201" s="23" t="s">
        <v>25</v>
      </c>
    </row>
    <row r="202" spans="1:10" x14ac:dyDescent="0.25">
      <c r="A202" s="28"/>
      <c r="B202" s="93" t="s">
        <v>73</v>
      </c>
      <c r="C202" s="93" t="s">
        <v>18</v>
      </c>
      <c r="D202" s="90"/>
      <c r="E202" s="90"/>
      <c r="F202" s="90"/>
      <c r="G202" s="90" t="s">
        <v>42</v>
      </c>
      <c r="H202" s="90"/>
      <c r="I202" s="90"/>
      <c r="J202" s="75">
        <f t="shared" ref="J202" si="17">SUM(D202:I202)</f>
        <v>0</v>
      </c>
    </row>
    <row r="203" spans="1:10" x14ac:dyDescent="0.25">
      <c r="A203" s="29"/>
      <c r="B203" s="93"/>
      <c r="C203" s="93"/>
      <c r="D203" s="91"/>
      <c r="E203" s="91"/>
      <c r="F203" s="91"/>
      <c r="G203" s="91"/>
      <c r="H203" s="91"/>
      <c r="I203" s="91"/>
      <c r="J203" s="76"/>
    </row>
    <row r="204" spans="1:10" x14ac:dyDescent="0.25">
      <c r="A204" s="29"/>
      <c r="B204" s="93"/>
      <c r="C204" s="93"/>
      <c r="D204" s="91"/>
      <c r="E204" s="91"/>
      <c r="F204" s="91"/>
      <c r="G204" s="91"/>
      <c r="H204" s="91"/>
      <c r="I204" s="91"/>
      <c r="J204" s="76"/>
    </row>
    <row r="205" spans="1:10" x14ac:dyDescent="0.25">
      <c r="A205" s="30"/>
      <c r="B205" s="93"/>
      <c r="C205" s="93"/>
      <c r="D205" s="92"/>
      <c r="E205" s="92"/>
      <c r="F205" s="92"/>
      <c r="G205" s="92"/>
      <c r="H205" s="92"/>
      <c r="I205" s="92"/>
      <c r="J205" s="77"/>
    </row>
    <row r="206" spans="1:10" x14ac:dyDescent="0.25">
      <c r="A206" s="28"/>
      <c r="B206" s="93" t="s">
        <v>74</v>
      </c>
      <c r="C206" s="93" t="s">
        <v>18</v>
      </c>
      <c r="D206" s="90"/>
      <c r="E206" s="90"/>
      <c r="F206" s="90" t="s">
        <v>42</v>
      </c>
      <c r="G206" s="90" t="s">
        <v>42</v>
      </c>
      <c r="H206" s="90" t="s">
        <v>42</v>
      </c>
      <c r="I206" s="90" t="s">
        <v>42</v>
      </c>
      <c r="J206" s="75">
        <f t="shared" ref="J206" si="18">SUM(D206:I206)</f>
        <v>0</v>
      </c>
    </row>
    <row r="207" spans="1:10" x14ac:dyDescent="0.25">
      <c r="A207" s="29"/>
      <c r="B207" s="93"/>
      <c r="C207" s="93"/>
      <c r="D207" s="91"/>
      <c r="E207" s="91"/>
      <c r="F207" s="91"/>
      <c r="G207" s="91"/>
      <c r="H207" s="91"/>
      <c r="I207" s="91"/>
      <c r="J207" s="76"/>
    </row>
    <row r="208" spans="1:10" x14ac:dyDescent="0.25">
      <c r="A208" s="29"/>
      <c r="B208" s="93"/>
      <c r="C208" s="93"/>
      <c r="D208" s="91"/>
      <c r="E208" s="91"/>
      <c r="F208" s="91"/>
      <c r="G208" s="91"/>
      <c r="H208" s="91"/>
      <c r="I208" s="91"/>
      <c r="J208" s="76"/>
    </row>
    <row r="209" spans="1:10" x14ac:dyDescent="0.25">
      <c r="A209" s="30"/>
      <c r="B209" s="93"/>
      <c r="C209" s="93"/>
      <c r="D209" s="92"/>
      <c r="E209" s="92"/>
      <c r="F209" s="92"/>
      <c r="G209" s="92"/>
      <c r="H209" s="92"/>
      <c r="I209" s="92"/>
      <c r="J209" s="77"/>
    </row>
    <row r="210" spans="1:10" x14ac:dyDescent="0.25">
      <c r="A210" s="28"/>
      <c r="B210" s="131" t="s">
        <v>96</v>
      </c>
      <c r="C210" s="93" t="s">
        <v>23</v>
      </c>
      <c r="D210" s="90"/>
      <c r="E210" s="90"/>
      <c r="F210" s="90"/>
      <c r="G210" s="78"/>
      <c r="H210" s="90"/>
      <c r="I210" s="90" t="s">
        <v>42</v>
      </c>
      <c r="J210" s="75">
        <f t="shared" ref="J210" si="19">SUM(D210:I210)</f>
        <v>0</v>
      </c>
    </row>
    <row r="211" spans="1:10" x14ac:dyDescent="0.25">
      <c r="A211" s="29"/>
      <c r="B211" s="80"/>
      <c r="C211" s="92"/>
      <c r="D211" s="91"/>
      <c r="E211" s="91"/>
      <c r="F211" s="91"/>
      <c r="G211" s="79"/>
      <c r="H211" s="91"/>
      <c r="I211" s="91"/>
      <c r="J211" s="76"/>
    </row>
    <row r="212" spans="1:10" x14ac:dyDescent="0.25">
      <c r="A212" s="29"/>
      <c r="B212" s="80"/>
      <c r="C212" s="92"/>
      <c r="D212" s="91"/>
      <c r="E212" s="91"/>
      <c r="F212" s="91"/>
      <c r="G212" s="79"/>
      <c r="H212" s="91"/>
      <c r="I212" s="91"/>
      <c r="J212" s="76"/>
    </row>
    <row r="213" spans="1:10" x14ac:dyDescent="0.25">
      <c r="A213" s="30"/>
      <c r="B213" s="131"/>
      <c r="C213" s="93"/>
      <c r="D213" s="92"/>
      <c r="E213" s="92"/>
      <c r="F213" s="92"/>
      <c r="G213" s="80"/>
      <c r="H213" s="92"/>
      <c r="I213" s="92"/>
      <c r="J213" s="77"/>
    </row>
    <row r="214" spans="1:10" x14ac:dyDescent="0.25">
      <c r="A214" s="28"/>
      <c r="B214" s="131">
        <v>52391</v>
      </c>
      <c r="C214" s="93" t="s">
        <v>23</v>
      </c>
      <c r="D214" s="90"/>
      <c r="E214" s="90"/>
      <c r="F214" s="78"/>
      <c r="G214" s="78"/>
      <c r="H214" s="78"/>
      <c r="I214" s="90"/>
      <c r="J214" s="75">
        <f t="shared" ref="J214" si="20">SUM(D214:I214)</f>
        <v>0</v>
      </c>
    </row>
    <row r="215" spans="1:10" x14ac:dyDescent="0.25">
      <c r="A215" s="29"/>
      <c r="B215" s="131"/>
      <c r="C215" s="93"/>
      <c r="D215" s="91"/>
      <c r="E215" s="91"/>
      <c r="F215" s="79"/>
      <c r="G215" s="79"/>
      <c r="H215" s="79"/>
      <c r="I215" s="91"/>
      <c r="J215" s="76"/>
    </row>
    <row r="216" spans="1:10" x14ac:dyDescent="0.25">
      <c r="A216" s="29"/>
      <c r="B216" s="131"/>
      <c r="C216" s="93"/>
      <c r="D216" s="91"/>
      <c r="E216" s="91"/>
      <c r="F216" s="79"/>
      <c r="G216" s="79"/>
      <c r="H216" s="79"/>
      <c r="I216" s="91"/>
      <c r="J216" s="76"/>
    </row>
    <row r="217" spans="1:10" x14ac:dyDescent="0.25">
      <c r="A217" s="30"/>
      <c r="B217" s="131"/>
      <c r="C217" s="93"/>
      <c r="D217" s="92"/>
      <c r="E217" s="92"/>
      <c r="F217" s="80"/>
      <c r="G217" s="80"/>
      <c r="H217" s="80"/>
      <c r="I217" s="92"/>
      <c r="J217" s="77"/>
    </row>
    <row r="218" spans="1:10" x14ac:dyDescent="0.25">
      <c r="A218" s="34" t="s">
        <v>26</v>
      </c>
      <c r="B218" s="14" t="s">
        <v>17</v>
      </c>
      <c r="C218" s="14" t="s">
        <v>12</v>
      </c>
      <c r="D218" s="43">
        <v>1</v>
      </c>
      <c r="E218" s="44">
        <v>1.5</v>
      </c>
      <c r="F218" s="45">
        <v>2</v>
      </c>
      <c r="G218" s="46">
        <v>2.5</v>
      </c>
      <c r="H218" s="47">
        <v>3</v>
      </c>
      <c r="I218" s="48">
        <v>3.5</v>
      </c>
      <c r="J218" s="14" t="s">
        <v>25</v>
      </c>
    </row>
    <row r="219" spans="1:10" x14ac:dyDescent="0.25">
      <c r="A219" s="28"/>
      <c r="B219" s="78">
        <v>52041</v>
      </c>
      <c r="C219" s="90" t="s">
        <v>18</v>
      </c>
      <c r="D219" s="90"/>
      <c r="E219" s="90"/>
      <c r="F219" s="90"/>
      <c r="G219" s="90"/>
      <c r="H219" s="90"/>
      <c r="I219" s="90" t="s">
        <v>42</v>
      </c>
      <c r="J219" s="75">
        <f>SUM(D219:I219)</f>
        <v>0</v>
      </c>
    </row>
    <row r="220" spans="1:10" x14ac:dyDescent="0.25">
      <c r="A220" s="29"/>
      <c r="B220" s="79"/>
      <c r="C220" s="91"/>
      <c r="D220" s="91"/>
      <c r="E220" s="91"/>
      <c r="F220" s="91"/>
      <c r="G220" s="91"/>
      <c r="H220" s="91"/>
      <c r="I220" s="91"/>
      <c r="J220" s="76"/>
    </row>
    <row r="221" spans="1:10" x14ac:dyDescent="0.25">
      <c r="A221" s="29"/>
      <c r="B221" s="79"/>
      <c r="C221" s="91"/>
      <c r="D221" s="91"/>
      <c r="E221" s="91"/>
      <c r="F221" s="91"/>
      <c r="G221" s="91"/>
      <c r="H221" s="91"/>
      <c r="I221" s="91"/>
      <c r="J221" s="76"/>
    </row>
    <row r="222" spans="1:10" x14ac:dyDescent="0.25">
      <c r="A222" s="30"/>
      <c r="B222" s="80"/>
      <c r="C222" s="92"/>
      <c r="D222" s="92"/>
      <c r="E222" s="92"/>
      <c r="F222" s="92"/>
      <c r="G222" s="92"/>
      <c r="H222" s="92"/>
      <c r="I222" s="92"/>
      <c r="J222" s="77"/>
    </row>
    <row r="223" spans="1:10" x14ac:dyDescent="0.25">
      <c r="A223" s="34" t="s">
        <v>61</v>
      </c>
      <c r="B223" s="14" t="s">
        <v>17</v>
      </c>
      <c r="C223" s="14" t="s">
        <v>12</v>
      </c>
      <c r="D223" s="43">
        <v>1</v>
      </c>
      <c r="E223" s="44">
        <v>1.5</v>
      </c>
      <c r="F223" s="45">
        <v>2</v>
      </c>
      <c r="G223" s="46">
        <v>2.5</v>
      </c>
      <c r="H223" s="47">
        <v>3</v>
      </c>
      <c r="I223" s="48">
        <v>3.5</v>
      </c>
      <c r="J223" s="14" t="s">
        <v>25</v>
      </c>
    </row>
    <row r="224" spans="1:10" x14ac:dyDescent="0.25">
      <c r="A224" s="31"/>
      <c r="B224" s="78">
        <v>52449</v>
      </c>
      <c r="C224" s="90" t="s">
        <v>24</v>
      </c>
      <c r="D224" s="90"/>
      <c r="E224" s="90"/>
      <c r="F224" s="90"/>
      <c r="G224" s="90"/>
      <c r="H224" s="90"/>
      <c r="I224" s="90"/>
      <c r="J224" s="75">
        <f>SUM(D224:I224)</f>
        <v>0</v>
      </c>
    </row>
    <row r="225" spans="1:13" x14ac:dyDescent="0.25">
      <c r="A225" s="32"/>
      <c r="B225" s="79"/>
      <c r="C225" s="91"/>
      <c r="D225" s="91"/>
      <c r="E225" s="91"/>
      <c r="F225" s="91"/>
      <c r="G225" s="91"/>
      <c r="H225" s="91"/>
      <c r="I225" s="91"/>
      <c r="J225" s="76"/>
    </row>
    <row r="226" spans="1:13" x14ac:dyDescent="0.25">
      <c r="A226" s="32"/>
      <c r="B226" s="79"/>
      <c r="C226" s="91"/>
      <c r="D226" s="91"/>
      <c r="E226" s="91"/>
      <c r="F226" s="91"/>
      <c r="G226" s="91"/>
      <c r="H226" s="91"/>
      <c r="I226" s="91"/>
      <c r="J226" s="76"/>
    </row>
    <row r="227" spans="1:13" x14ac:dyDescent="0.25">
      <c r="A227" s="33"/>
      <c r="B227" s="80"/>
      <c r="C227" s="92"/>
      <c r="D227" s="92"/>
      <c r="E227" s="92"/>
      <c r="F227" s="92"/>
      <c r="G227" s="92"/>
      <c r="H227" s="92"/>
      <c r="I227" s="92"/>
      <c r="J227" s="77"/>
    </row>
    <row r="228" spans="1:13" x14ac:dyDescent="0.25">
      <c r="A228" s="28"/>
      <c r="B228" s="87" t="s">
        <v>83</v>
      </c>
      <c r="C228" s="90" t="s">
        <v>24</v>
      </c>
      <c r="D228" s="90"/>
      <c r="E228" s="90"/>
      <c r="F228" s="90"/>
      <c r="G228" s="90"/>
      <c r="H228" s="90"/>
      <c r="I228" s="90"/>
      <c r="J228" s="75">
        <f>SUM(D228:I228)</f>
        <v>0</v>
      </c>
    </row>
    <row r="229" spans="1:13" x14ac:dyDescent="0.25">
      <c r="A229" s="29"/>
      <c r="B229" s="88"/>
      <c r="C229" s="91"/>
      <c r="D229" s="91"/>
      <c r="E229" s="91"/>
      <c r="F229" s="91"/>
      <c r="G229" s="91"/>
      <c r="H229" s="91"/>
      <c r="I229" s="91"/>
      <c r="J229" s="76"/>
    </row>
    <row r="230" spans="1:13" x14ac:dyDescent="0.25">
      <c r="A230" s="29"/>
      <c r="B230" s="88"/>
      <c r="C230" s="91"/>
      <c r="D230" s="91"/>
      <c r="E230" s="91"/>
      <c r="F230" s="91"/>
      <c r="G230" s="91"/>
      <c r="H230" s="91"/>
      <c r="I230" s="91"/>
      <c r="J230" s="76"/>
    </row>
    <row r="231" spans="1:13" x14ac:dyDescent="0.25">
      <c r="A231" s="30"/>
      <c r="B231" s="89"/>
      <c r="C231" s="92"/>
      <c r="D231" s="92"/>
      <c r="E231" s="92"/>
      <c r="F231" s="92"/>
      <c r="G231" s="92"/>
      <c r="H231" s="92"/>
      <c r="I231" s="92"/>
      <c r="J231" s="77"/>
    </row>
    <row r="232" spans="1:13" x14ac:dyDescent="0.25">
      <c r="A232" s="64" t="s">
        <v>43</v>
      </c>
      <c r="B232" s="14" t="s">
        <v>17</v>
      </c>
      <c r="C232" s="39">
        <v>0</v>
      </c>
      <c r="D232" s="50">
        <v>1</v>
      </c>
      <c r="E232" s="51">
        <v>1.5</v>
      </c>
      <c r="F232" s="52">
        <v>2</v>
      </c>
      <c r="G232" s="53">
        <v>2.5</v>
      </c>
      <c r="H232" s="54">
        <v>3</v>
      </c>
      <c r="I232" s="55">
        <v>3.5</v>
      </c>
      <c r="J232" s="14" t="s">
        <v>25</v>
      </c>
    </row>
    <row r="233" spans="1:13" x14ac:dyDescent="0.25">
      <c r="A233" s="31"/>
      <c r="B233" s="90">
        <v>52447</v>
      </c>
      <c r="C233" s="90"/>
      <c r="D233" s="90"/>
      <c r="E233" s="90"/>
      <c r="F233" s="90"/>
      <c r="G233" s="90"/>
      <c r="H233" s="90"/>
      <c r="I233" s="90"/>
      <c r="J233" s="75">
        <f>SUM(C233:I233)</f>
        <v>0</v>
      </c>
    </row>
    <row r="234" spans="1:13" x14ac:dyDescent="0.25">
      <c r="A234" s="32"/>
      <c r="B234" s="91"/>
      <c r="C234" s="91"/>
      <c r="D234" s="91"/>
      <c r="E234" s="91"/>
      <c r="F234" s="91"/>
      <c r="G234" s="91"/>
      <c r="H234" s="91"/>
      <c r="I234" s="91"/>
      <c r="J234" s="76"/>
      <c r="M234" s="49"/>
    </row>
    <row r="235" spans="1:13" x14ac:dyDescent="0.25">
      <c r="A235" s="32"/>
      <c r="B235" s="91"/>
      <c r="C235" s="91"/>
      <c r="D235" s="91"/>
      <c r="E235" s="91"/>
      <c r="F235" s="91"/>
      <c r="G235" s="91"/>
      <c r="H235" s="91"/>
      <c r="I235" s="91"/>
      <c r="J235" s="76"/>
    </row>
    <row r="236" spans="1:13" x14ac:dyDescent="0.25">
      <c r="A236" s="33"/>
      <c r="B236" s="92"/>
      <c r="C236" s="92"/>
      <c r="D236" s="92"/>
      <c r="E236" s="92"/>
      <c r="F236" s="92"/>
      <c r="G236" s="92"/>
      <c r="H236" s="92"/>
      <c r="I236" s="92"/>
      <c r="J236" s="77"/>
    </row>
    <row r="237" spans="1:13" x14ac:dyDescent="0.25">
      <c r="A237" s="28"/>
      <c r="B237" s="78">
        <v>52445</v>
      </c>
      <c r="C237" s="90"/>
      <c r="D237" s="90"/>
      <c r="E237" s="90"/>
      <c r="F237" s="90"/>
      <c r="G237" s="90"/>
      <c r="H237" s="90"/>
      <c r="I237" s="90"/>
      <c r="J237" s="75">
        <f>SUM(C237:I237)</f>
        <v>0</v>
      </c>
    </row>
    <row r="238" spans="1:13" x14ac:dyDescent="0.25">
      <c r="A238" s="29"/>
      <c r="B238" s="79"/>
      <c r="C238" s="91"/>
      <c r="D238" s="91"/>
      <c r="E238" s="91"/>
      <c r="F238" s="91"/>
      <c r="G238" s="91"/>
      <c r="H238" s="91"/>
      <c r="I238" s="91"/>
      <c r="J238" s="76"/>
    </row>
    <row r="239" spans="1:13" x14ac:dyDescent="0.25">
      <c r="A239" s="29"/>
      <c r="B239" s="79"/>
      <c r="C239" s="91"/>
      <c r="D239" s="91"/>
      <c r="E239" s="91"/>
      <c r="F239" s="91"/>
      <c r="G239" s="91"/>
      <c r="H239" s="91"/>
      <c r="I239" s="91"/>
      <c r="J239" s="76"/>
    </row>
    <row r="240" spans="1:13" x14ac:dyDescent="0.25">
      <c r="A240" s="30"/>
      <c r="B240" s="80"/>
      <c r="C240" s="92"/>
      <c r="D240" s="92"/>
      <c r="E240" s="92"/>
      <c r="F240" s="92"/>
      <c r="G240" s="92"/>
      <c r="H240" s="92"/>
      <c r="I240" s="92"/>
      <c r="J240" s="77"/>
    </row>
    <row r="241" spans="1:10" x14ac:dyDescent="0.25">
      <c r="A241" s="28"/>
      <c r="B241" s="90" t="s">
        <v>76</v>
      </c>
      <c r="C241" s="90" t="s">
        <v>42</v>
      </c>
      <c r="D241" s="90" t="s">
        <v>42</v>
      </c>
      <c r="E241" s="90" t="s">
        <v>42</v>
      </c>
      <c r="F241" s="90" t="s">
        <v>42</v>
      </c>
      <c r="G241" s="90" t="s">
        <v>42</v>
      </c>
      <c r="H241" s="90" t="s">
        <v>42</v>
      </c>
      <c r="I241" s="90" t="s">
        <v>42</v>
      </c>
      <c r="J241" s="75">
        <f t="shared" ref="J241" si="21">SUM(D241:I241)</f>
        <v>0</v>
      </c>
    </row>
    <row r="242" spans="1:10" x14ac:dyDescent="0.25">
      <c r="A242" s="29"/>
      <c r="B242" s="91"/>
      <c r="C242" s="91"/>
      <c r="D242" s="91"/>
      <c r="E242" s="91"/>
      <c r="F242" s="91"/>
      <c r="G242" s="91"/>
      <c r="H242" s="91"/>
      <c r="I242" s="91"/>
      <c r="J242" s="76"/>
    </row>
    <row r="243" spans="1:10" x14ac:dyDescent="0.25">
      <c r="A243" s="29"/>
      <c r="B243" s="91"/>
      <c r="C243" s="91"/>
      <c r="D243" s="91"/>
      <c r="E243" s="91"/>
      <c r="F243" s="91"/>
      <c r="G243" s="91"/>
      <c r="H243" s="91"/>
      <c r="I243" s="91"/>
      <c r="J243" s="76"/>
    </row>
    <row r="244" spans="1:10" x14ac:dyDescent="0.25">
      <c r="A244" s="30"/>
      <c r="B244" s="92"/>
      <c r="C244" s="92"/>
      <c r="D244" s="92"/>
      <c r="E244" s="92"/>
      <c r="F244" s="92"/>
      <c r="G244" s="92"/>
      <c r="H244" s="92"/>
      <c r="I244" s="92"/>
      <c r="J244" s="77"/>
    </row>
    <row r="245" spans="1:10" x14ac:dyDescent="0.25">
      <c r="A245" s="34" t="s">
        <v>21</v>
      </c>
      <c r="B245" s="14" t="s">
        <v>17</v>
      </c>
      <c r="C245" s="14" t="s">
        <v>12</v>
      </c>
      <c r="D245" s="43">
        <v>1</v>
      </c>
      <c r="E245" s="44">
        <v>1.5</v>
      </c>
      <c r="F245" s="45">
        <v>2</v>
      </c>
      <c r="G245" s="46">
        <v>2.5</v>
      </c>
      <c r="H245" s="47">
        <v>3</v>
      </c>
      <c r="I245" s="19" t="s">
        <v>25</v>
      </c>
    </row>
    <row r="246" spans="1:10" x14ac:dyDescent="0.25">
      <c r="A246" s="31"/>
      <c r="B246" s="132" t="s">
        <v>79</v>
      </c>
      <c r="C246" s="93" t="s">
        <v>34</v>
      </c>
      <c r="D246" s="90"/>
      <c r="E246" s="90"/>
      <c r="F246" s="90"/>
      <c r="G246" s="90"/>
      <c r="H246" s="90"/>
      <c r="I246" s="75">
        <f>SUM(D246:H246)</f>
        <v>0</v>
      </c>
      <c r="J246" s="67"/>
    </row>
    <row r="247" spans="1:10" x14ac:dyDescent="0.25">
      <c r="A247" s="32"/>
      <c r="B247" s="132"/>
      <c r="C247" s="93"/>
      <c r="D247" s="91"/>
      <c r="E247" s="91"/>
      <c r="F247" s="91"/>
      <c r="G247" s="91"/>
      <c r="H247" s="91"/>
      <c r="I247" s="76"/>
      <c r="J247" s="67"/>
    </row>
    <row r="248" spans="1:10" x14ac:dyDescent="0.25">
      <c r="A248" s="32"/>
      <c r="B248" s="132"/>
      <c r="C248" s="93"/>
      <c r="D248" s="91"/>
      <c r="E248" s="91"/>
      <c r="F248" s="91"/>
      <c r="G248" s="91"/>
      <c r="H248" s="91"/>
      <c r="I248" s="76"/>
      <c r="J248" s="67"/>
    </row>
    <row r="249" spans="1:10" x14ac:dyDescent="0.25">
      <c r="A249" s="33"/>
      <c r="B249" s="132"/>
      <c r="C249" s="93"/>
      <c r="D249" s="92"/>
      <c r="E249" s="92"/>
      <c r="F249" s="92"/>
      <c r="G249" s="92"/>
      <c r="H249" s="92"/>
      <c r="I249" s="77"/>
      <c r="J249" s="67"/>
    </row>
    <row r="250" spans="1:10" x14ac:dyDescent="0.25">
      <c r="A250" s="22"/>
      <c r="B250" s="69"/>
      <c r="C250" s="15"/>
      <c r="D250" s="71"/>
      <c r="E250" s="71"/>
      <c r="F250" s="71"/>
      <c r="G250" s="71"/>
      <c r="H250" s="71"/>
      <c r="I250" s="21"/>
      <c r="J250" s="68"/>
    </row>
    <row r="251" spans="1:10" x14ac:dyDescent="0.25">
      <c r="A251" s="34" t="s">
        <v>21</v>
      </c>
      <c r="B251" s="14" t="s">
        <v>17</v>
      </c>
      <c r="C251" s="14" t="s">
        <v>12</v>
      </c>
      <c r="D251" s="43">
        <v>1</v>
      </c>
      <c r="E251" s="44">
        <v>1.5</v>
      </c>
      <c r="F251" s="45">
        <v>2</v>
      </c>
      <c r="G251" s="46">
        <v>2.5</v>
      </c>
      <c r="H251" s="47">
        <v>3</v>
      </c>
      <c r="I251" s="19" t="s">
        <v>25</v>
      </c>
      <c r="J251" s="68"/>
    </row>
    <row r="252" spans="1:10" x14ac:dyDescent="0.25">
      <c r="A252" s="70"/>
      <c r="B252" s="133" t="s">
        <v>81</v>
      </c>
      <c r="C252" s="93" t="s">
        <v>19</v>
      </c>
      <c r="D252" s="90"/>
      <c r="E252" s="90"/>
      <c r="F252" s="90"/>
      <c r="G252" s="90"/>
      <c r="H252" s="90"/>
      <c r="I252" s="75">
        <f t="shared" ref="I252" si="22">SUM(D252:H252)</f>
        <v>0</v>
      </c>
    </row>
    <row r="253" spans="1:10" x14ac:dyDescent="0.25">
      <c r="A253" s="32"/>
      <c r="B253" s="133"/>
      <c r="C253" s="93"/>
      <c r="D253" s="91"/>
      <c r="E253" s="91"/>
      <c r="F253" s="91"/>
      <c r="G253" s="91"/>
      <c r="H253" s="91"/>
      <c r="I253" s="76"/>
    </row>
    <row r="254" spans="1:10" x14ac:dyDescent="0.25">
      <c r="A254" s="32"/>
      <c r="B254" s="133"/>
      <c r="C254" s="93"/>
      <c r="D254" s="91"/>
      <c r="E254" s="91"/>
      <c r="F254" s="91"/>
      <c r="G254" s="91"/>
      <c r="H254" s="91"/>
      <c r="I254" s="76"/>
    </row>
    <row r="255" spans="1:10" x14ac:dyDescent="0.25">
      <c r="A255" s="33"/>
      <c r="B255" s="133"/>
      <c r="C255" s="93"/>
      <c r="D255" s="92"/>
      <c r="E255" s="92"/>
      <c r="F255" s="92"/>
      <c r="G255" s="92"/>
      <c r="H255" s="92"/>
      <c r="I255" s="77"/>
    </row>
    <row r="256" spans="1:10" x14ac:dyDescent="0.25">
      <c r="A256" s="70"/>
      <c r="B256" s="133" t="s">
        <v>82</v>
      </c>
      <c r="C256" s="93" t="s">
        <v>19</v>
      </c>
      <c r="D256" s="90"/>
      <c r="E256" s="90"/>
      <c r="F256" s="90"/>
      <c r="G256" s="90"/>
      <c r="H256" s="90"/>
      <c r="I256" s="75">
        <f t="shared" ref="I256:I260" si="23">SUM(D256:H256)</f>
        <v>0</v>
      </c>
    </row>
    <row r="257" spans="1:10" x14ac:dyDescent="0.25">
      <c r="A257" s="72"/>
      <c r="B257" s="133"/>
      <c r="C257" s="93"/>
      <c r="D257" s="91"/>
      <c r="E257" s="91"/>
      <c r="F257" s="91"/>
      <c r="G257" s="91"/>
      <c r="H257" s="91"/>
      <c r="I257" s="76"/>
    </row>
    <row r="258" spans="1:10" x14ac:dyDescent="0.25">
      <c r="A258" s="72"/>
      <c r="B258" s="133"/>
      <c r="C258" s="93"/>
      <c r="D258" s="91"/>
      <c r="E258" s="91"/>
      <c r="F258" s="91"/>
      <c r="G258" s="91"/>
      <c r="H258" s="91"/>
      <c r="I258" s="76"/>
    </row>
    <row r="259" spans="1:10" x14ac:dyDescent="0.25">
      <c r="A259" s="73"/>
      <c r="B259" s="133"/>
      <c r="C259" s="93"/>
      <c r="D259" s="92"/>
      <c r="E259" s="92"/>
      <c r="F259" s="92"/>
      <c r="G259" s="92"/>
      <c r="H259" s="92"/>
      <c r="I259" s="77"/>
    </row>
    <row r="260" spans="1:10" x14ac:dyDescent="0.25">
      <c r="A260" s="32"/>
      <c r="B260" s="93">
        <v>52446</v>
      </c>
      <c r="C260" s="93" t="s">
        <v>19</v>
      </c>
      <c r="D260" s="90"/>
      <c r="E260" s="90"/>
      <c r="F260" s="90"/>
      <c r="G260" s="90"/>
      <c r="H260" s="90"/>
      <c r="I260" s="75">
        <f t="shared" si="23"/>
        <v>0</v>
      </c>
    </row>
    <row r="261" spans="1:10" x14ac:dyDescent="0.25">
      <c r="A261" s="32"/>
      <c r="B261" s="93"/>
      <c r="C261" s="93"/>
      <c r="D261" s="91"/>
      <c r="E261" s="91"/>
      <c r="F261" s="91"/>
      <c r="G261" s="91"/>
      <c r="H261" s="91"/>
      <c r="I261" s="76"/>
    </row>
    <row r="262" spans="1:10" x14ac:dyDescent="0.25">
      <c r="A262" s="32"/>
      <c r="B262" s="93"/>
      <c r="C262" s="93"/>
      <c r="D262" s="91"/>
      <c r="E262" s="91"/>
      <c r="F262" s="91"/>
      <c r="G262" s="91"/>
      <c r="H262" s="91"/>
      <c r="I262" s="76"/>
    </row>
    <row r="263" spans="1:10" x14ac:dyDescent="0.25">
      <c r="A263" s="32"/>
      <c r="B263" s="93"/>
      <c r="C263" s="93"/>
      <c r="D263" s="92"/>
      <c r="E263" s="92"/>
      <c r="F263" s="92"/>
      <c r="G263" s="92"/>
      <c r="H263" s="92"/>
      <c r="I263" s="77"/>
    </row>
    <row r="264" spans="1:10" x14ac:dyDescent="0.25">
      <c r="A264" s="28"/>
      <c r="B264" s="93">
        <v>52425</v>
      </c>
      <c r="C264" s="93" t="s">
        <v>19</v>
      </c>
      <c r="D264" s="90"/>
      <c r="E264" s="90"/>
      <c r="F264" s="90"/>
      <c r="G264" s="90"/>
      <c r="H264" s="90"/>
      <c r="I264" s="75">
        <f t="shared" ref="I264" si="24">SUM(D264:H264)</f>
        <v>0</v>
      </c>
      <c r="J264" s="6"/>
    </row>
    <row r="265" spans="1:10" x14ac:dyDescent="0.25">
      <c r="A265" s="29"/>
      <c r="B265" s="93"/>
      <c r="C265" s="93"/>
      <c r="D265" s="91"/>
      <c r="E265" s="91"/>
      <c r="F265" s="91"/>
      <c r="G265" s="91"/>
      <c r="H265" s="91"/>
      <c r="I265" s="76"/>
      <c r="J265" s="6"/>
    </row>
    <row r="266" spans="1:10" x14ac:dyDescent="0.25">
      <c r="A266" s="29"/>
      <c r="B266" s="93"/>
      <c r="C266" s="93"/>
      <c r="D266" s="91"/>
      <c r="E266" s="91"/>
      <c r="F266" s="91"/>
      <c r="G266" s="91"/>
      <c r="H266" s="91"/>
      <c r="I266" s="76"/>
      <c r="J266" s="6"/>
    </row>
    <row r="267" spans="1:10" x14ac:dyDescent="0.25">
      <c r="A267" s="30"/>
      <c r="B267" s="93"/>
      <c r="C267" s="93"/>
      <c r="D267" s="92"/>
      <c r="E267" s="92"/>
      <c r="F267" s="92"/>
      <c r="G267" s="92"/>
      <c r="H267" s="92"/>
      <c r="I267" s="77"/>
      <c r="J267" s="6"/>
    </row>
    <row r="268" spans="1:10" x14ac:dyDescent="0.25">
      <c r="A268" s="28"/>
      <c r="B268" s="93">
        <v>52424</v>
      </c>
      <c r="C268" s="93" t="s">
        <v>19</v>
      </c>
      <c r="D268" s="90"/>
      <c r="E268" s="90"/>
      <c r="F268" s="90"/>
      <c r="G268" s="90"/>
      <c r="H268" s="90"/>
      <c r="I268" s="75">
        <f t="shared" ref="I268" si="25">SUM(D268:H268)</f>
        <v>0</v>
      </c>
    </row>
    <row r="269" spans="1:10" x14ac:dyDescent="0.25">
      <c r="A269" s="29"/>
      <c r="B269" s="93"/>
      <c r="C269" s="93"/>
      <c r="D269" s="91"/>
      <c r="E269" s="91"/>
      <c r="F269" s="91"/>
      <c r="G269" s="91"/>
      <c r="H269" s="91"/>
      <c r="I269" s="76"/>
    </row>
    <row r="270" spans="1:10" x14ac:dyDescent="0.25">
      <c r="A270" s="29"/>
      <c r="B270" s="93"/>
      <c r="C270" s="93"/>
      <c r="D270" s="91"/>
      <c r="E270" s="91"/>
      <c r="F270" s="91"/>
      <c r="G270" s="91"/>
      <c r="H270" s="91"/>
      <c r="I270" s="76"/>
    </row>
    <row r="271" spans="1:10" x14ac:dyDescent="0.25">
      <c r="A271" s="30"/>
      <c r="B271" s="93"/>
      <c r="C271" s="93"/>
      <c r="D271" s="92"/>
      <c r="E271" s="92"/>
      <c r="F271" s="92"/>
      <c r="G271" s="92"/>
      <c r="H271" s="92"/>
      <c r="I271" s="77"/>
    </row>
    <row r="272" spans="1:10" x14ac:dyDescent="0.25">
      <c r="A272" s="34" t="s">
        <v>20</v>
      </c>
      <c r="B272" s="14" t="s">
        <v>17</v>
      </c>
      <c r="C272" s="14" t="s">
        <v>12</v>
      </c>
      <c r="D272" s="14">
        <v>-0.75</v>
      </c>
      <c r="E272" s="14">
        <v>-1.25</v>
      </c>
      <c r="F272" s="14">
        <v>-1.75</v>
      </c>
      <c r="G272" s="14">
        <v>-2.25</v>
      </c>
      <c r="H272" s="14" t="s">
        <v>25</v>
      </c>
    </row>
    <row r="273" spans="1:8" x14ac:dyDescent="0.25">
      <c r="A273" s="28"/>
      <c r="B273" s="93">
        <v>52410</v>
      </c>
      <c r="C273" s="93" t="s">
        <v>19</v>
      </c>
      <c r="D273" s="90"/>
      <c r="E273" s="90"/>
      <c r="F273" s="90"/>
      <c r="G273" s="90"/>
      <c r="H273" s="75">
        <f>SUM(D273:G273)</f>
        <v>0</v>
      </c>
    </row>
    <row r="274" spans="1:8" x14ac:dyDescent="0.25">
      <c r="A274" s="29"/>
      <c r="B274" s="93"/>
      <c r="C274" s="93"/>
      <c r="D274" s="91"/>
      <c r="E274" s="91"/>
      <c r="F274" s="91"/>
      <c r="G274" s="91"/>
      <c r="H274" s="76"/>
    </row>
    <row r="275" spans="1:8" x14ac:dyDescent="0.25">
      <c r="A275" s="29"/>
      <c r="B275" s="93"/>
      <c r="C275" s="93"/>
      <c r="D275" s="91"/>
      <c r="E275" s="91"/>
      <c r="F275" s="91"/>
      <c r="G275" s="91"/>
      <c r="H275" s="76"/>
    </row>
    <row r="276" spans="1:8" x14ac:dyDescent="0.25">
      <c r="A276" s="30"/>
      <c r="B276" s="93"/>
      <c r="C276" s="93"/>
      <c r="D276" s="92"/>
      <c r="E276" s="92"/>
      <c r="F276" s="92"/>
      <c r="G276" s="92"/>
      <c r="H276" s="77"/>
    </row>
    <row r="277" spans="1:8" x14ac:dyDescent="0.25">
      <c r="A277" s="28"/>
      <c r="B277" s="93">
        <v>52409</v>
      </c>
      <c r="C277" s="93" t="s">
        <v>19</v>
      </c>
      <c r="D277" s="90"/>
      <c r="E277" s="90" t="s">
        <v>42</v>
      </c>
      <c r="F277" s="90"/>
      <c r="G277" s="90"/>
      <c r="H277" s="75">
        <f t="shared" ref="H277" si="26">SUM(D277:G277)</f>
        <v>0</v>
      </c>
    </row>
    <row r="278" spans="1:8" x14ac:dyDescent="0.25">
      <c r="A278" s="29"/>
      <c r="B278" s="93"/>
      <c r="C278" s="93"/>
      <c r="D278" s="91"/>
      <c r="E278" s="91"/>
      <c r="F278" s="91"/>
      <c r="G278" s="91"/>
      <c r="H278" s="76"/>
    </row>
    <row r="279" spans="1:8" x14ac:dyDescent="0.25">
      <c r="A279" s="29"/>
      <c r="B279" s="93"/>
      <c r="C279" s="93"/>
      <c r="D279" s="91"/>
      <c r="E279" s="91"/>
      <c r="F279" s="91"/>
      <c r="G279" s="91"/>
      <c r="H279" s="76"/>
    </row>
    <row r="280" spans="1:8" x14ac:dyDescent="0.25">
      <c r="A280" s="30"/>
      <c r="B280" s="93"/>
      <c r="C280" s="93"/>
      <c r="D280" s="92"/>
      <c r="E280" s="92"/>
      <c r="F280" s="92"/>
      <c r="G280" s="92"/>
      <c r="H280" s="77"/>
    </row>
    <row r="281" spans="1:8" x14ac:dyDescent="0.25">
      <c r="A281" s="28"/>
      <c r="B281" s="93">
        <v>52408</v>
      </c>
      <c r="C281" s="93" t="s">
        <v>19</v>
      </c>
      <c r="D281" s="90"/>
      <c r="E281" s="90"/>
      <c r="F281" s="90"/>
      <c r="G281" s="90"/>
      <c r="H281" s="75">
        <f t="shared" ref="H281" si="27">SUM(D281:G281)</f>
        <v>0</v>
      </c>
    </row>
    <row r="282" spans="1:8" x14ac:dyDescent="0.25">
      <c r="A282" s="29"/>
      <c r="B282" s="93"/>
      <c r="C282" s="93"/>
      <c r="D282" s="91"/>
      <c r="E282" s="91"/>
      <c r="F282" s="91"/>
      <c r="G282" s="91"/>
      <c r="H282" s="76"/>
    </row>
    <row r="283" spans="1:8" x14ac:dyDescent="0.25">
      <c r="A283" s="29"/>
      <c r="B283" s="93"/>
      <c r="C283" s="93"/>
      <c r="D283" s="91"/>
      <c r="E283" s="91"/>
      <c r="F283" s="91"/>
      <c r="G283" s="91"/>
      <c r="H283" s="76"/>
    </row>
    <row r="284" spans="1:8" x14ac:dyDescent="0.25">
      <c r="A284" s="30"/>
      <c r="B284" s="93"/>
      <c r="C284" s="93"/>
      <c r="D284" s="92"/>
      <c r="E284" s="92"/>
      <c r="F284" s="92"/>
      <c r="G284" s="92"/>
      <c r="H284" s="77"/>
    </row>
    <row r="285" spans="1:8" x14ac:dyDescent="0.25">
      <c r="A285" s="28"/>
      <c r="B285" s="93">
        <v>52407</v>
      </c>
      <c r="C285" s="93" t="s">
        <v>19</v>
      </c>
      <c r="D285" s="90"/>
      <c r="E285" s="90"/>
      <c r="F285" s="90"/>
      <c r="G285" s="90"/>
      <c r="H285" s="75">
        <f t="shared" ref="H285" si="28">SUM(D285:G285)</f>
        <v>0</v>
      </c>
    </row>
    <row r="286" spans="1:8" x14ac:dyDescent="0.25">
      <c r="A286" s="29"/>
      <c r="B286" s="93"/>
      <c r="C286" s="93"/>
      <c r="D286" s="91"/>
      <c r="E286" s="91"/>
      <c r="F286" s="91"/>
      <c r="G286" s="91"/>
      <c r="H286" s="76"/>
    </row>
    <row r="287" spans="1:8" x14ac:dyDescent="0.25">
      <c r="A287" s="29"/>
      <c r="B287" s="93"/>
      <c r="C287" s="93"/>
      <c r="D287" s="91"/>
      <c r="E287" s="91"/>
      <c r="F287" s="91"/>
      <c r="G287" s="91"/>
      <c r="H287" s="76"/>
    </row>
    <row r="288" spans="1:8" x14ac:dyDescent="0.25">
      <c r="A288" s="30"/>
      <c r="B288" s="93"/>
      <c r="C288" s="93"/>
      <c r="D288" s="92"/>
      <c r="E288" s="92"/>
      <c r="F288" s="92"/>
      <c r="G288" s="92"/>
      <c r="H288" s="77"/>
    </row>
    <row r="289" spans="1:9" x14ac:dyDescent="0.25">
      <c r="A289" s="64" t="s">
        <v>46</v>
      </c>
      <c r="B289" s="42" t="s">
        <v>17</v>
      </c>
      <c r="C289" s="42" t="s">
        <v>12</v>
      </c>
      <c r="D289" s="65" t="s">
        <v>86</v>
      </c>
      <c r="E289" s="65" t="s">
        <v>87</v>
      </c>
      <c r="F289" s="65" t="s">
        <v>88</v>
      </c>
      <c r="G289" s="65" t="s">
        <v>89</v>
      </c>
      <c r="H289" s="40"/>
    </row>
    <row r="290" spans="1:9" x14ac:dyDescent="0.25">
      <c r="A290" s="35"/>
      <c r="B290" s="93">
        <v>8007</v>
      </c>
      <c r="C290" s="93" t="s">
        <v>45</v>
      </c>
      <c r="D290" s="90"/>
      <c r="E290" s="90"/>
      <c r="F290" s="90"/>
      <c r="G290" s="90"/>
      <c r="H290" s="75">
        <f t="shared" ref="H290" si="29">SUM(D290:G290)</f>
        <v>0</v>
      </c>
    </row>
    <row r="291" spans="1:9" x14ac:dyDescent="0.25">
      <c r="A291" s="36"/>
      <c r="B291" s="93"/>
      <c r="C291" s="93"/>
      <c r="D291" s="91"/>
      <c r="E291" s="91"/>
      <c r="F291" s="91"/>
      <c r="G291" s="91"/>
      <c r="H291" s="76"/>
    </row>
    <row r="292" spans="1:9" x14ac:dyDescent="0.25">
      <c r="A292" s="36"/>
      <c r="B292" s="93"/>
      <c r="C292" s="93"/>
      <c r="D292" s="91"/>
      <c r="E292" s="91"/>
      <c r="F292" s="91"/>
      <c r="G292" s="91"/>
      <c r="H292" s="76"/>
    </row>
    <row r="293" spans="1:9" x14ac:dyDescent="0.25">
      <c r="A293" s="37"/>
      <c r="B293" s="93"/>
      <c r="C293" s="93"/>
      <c r="D293" s="92"/>
      <c r="E293" s="92"/>
      <c r="F293" s="92"/>
      <c r="G293" s="92"/>
      <c r="H293" s="77"/>
    </row>
    <row r="294" spans="1:9" x14ac:dyDescent="0.25">
      <c r="A294" s="60" t="s">
        <v>27</v>
      </c>
      <c r="B294" s="14" t="s">
        <v>17</v>
      </c>
      <c r="C294" s="14" t="s">
        <v>12</v>
      </c>
      <c r="D294" s="14" t="s">
        <v>25</v>
      </c>
      <c r="E294" s="57"/>
      <c r="F294" s="58"/>
      <c r="G294" s="59" t="s">
        <v>80</v>
      </c>
      <c r="H294" s="14" t="s">
        <v>12</v>
      </c>
      <c r="I294" s="14" t="s">
        <v>25</v>
      </c>
    </row>
    <row r="295" spans="1:9" x14ac:dyDescent="0.25">
      <c r="A295" s="14" t="s">
        <v>39</v>
      </c>
      <c r="B295" s="61">
        <v>52259</v>
      </c>
      <c r="C295" s="18" t="s">
        <v>36</v>
      </c>
      <c r="D295" s="27"/>
      <c r="H295" s="20"/>
      <c r="I295" s="25"/>
    </row>
    <row r="296" spans="1:9" x14ac:dyDescent="0.25">
      <c r="A296" s="14" t="s">
        <v>77</v>
      </c>
      <c r="B296" s="61">
        <v>52466</v>
      </c>
      <c r="C296" s="18" t="s">
        <v>36</v>
      </c>
      <c r="D296" s="27"/>
      <c r="H296" s="20"/>
      <c r="I296" s="25"/>
    </row>
    <row r="297" spans="1:9" x14ac:dyDescent="0.25">
      <c r="A297" s="14" t="s">
        <v>78</v>
      </c>
      <c r="B297" s="61">
        <v>52465</v>
      </c>
      <c r="C297" s="18" t="s">
        <v>36</v>
      </c>
      <c r="D297" s="27"/>
      <c r="H297" s="20"/>
      <c r="I297" s="25"/>
    </row>
    <row r="298" spans="1:9" x14ac:dyDescent="0.25">
      <c r="A298" s="14" t="s">
        <v>40</v>
      </c>
      <c r="B298" s="61">
        <v>52013</v>
      </c>
      <c r="C298" s="18" t="s">
        <v>37</v>
      </c>
      <c r="D298" s="27"/>
      <c r="H298" s="13"/>
      <c r="I298" s="26"/>
    </row>
    <row r="299" spans="1:9" x14ac:dyDescent="0.25">
      <c r="A299" s="60" t="s">
        <v>33</v>
      </c>
      <c r="B299" s="21"/>
      <c r="C299" s="21"/>
      <c r="D299" s="21"/>
      <c r="H299" s="13"/>
      <c r="I299" s="26"/>
    </row>
    <row r="300" spans="1:9" x14ac:dyDescent="0.25">
      <c r="A300" s="14" t="s">
        <v>29</v>
      </c>
      <c r="B300" s="61">
        <v>52371</v>
      </c>
      <c r="C300" s="18" t="s">
        <v>36</v>
      </c>
      <c r="D300" s="27"/>
      <c r="H300" s="13"/>
      <c r="I300" s="26"/>
    </row>
    <row r="301" spans="1:9" x14ac:dyDescent="0.25">
      <c r="A301" s="14" t="s">
        <v>32</v>
      </c>
      <c r="B301" s="61">
        <v>52372</v>
      </c>
      <c r="C301" s="18" t="s">
        <v>36</v>
      </c>
      <c r="D301" s="27"/>
      <c r="H301" s="13"/>
      <c r="I301" s="26"/>
    </row>
    <row r="302" spans="1:9" x14ac:dyDescent="0.25">
      <c r="A302" s="14" t="s">
        <v>30</v>
      </c>
      <c r="B302" s="61">
        <v>52373</v>
      </c>
      <c r="C302" s="18" t="s">
        <v>36</v>
      </c>
      <c r="D302" s="27"/>
      <c r="H302" s="13"/>
      <c r="I302" s="26"/>
    </row>
    <row r="303" spans="1:9" x14ac:dyDescent="0.25">
      <c r="A303" s="14" t="s">
        <v>31</v>
      </c>
      <c r="B303" s="61">
        <v>52374</v>
      </c>
      <c r="C303" s="18" t="s">
        <v>36</v>
      </c>
      <c r="D303" s="27"/>
      <c r="H303" s="13"/>
      <c r="I303" s="26"/>
    </row>
    <row r="304" spans="1:9" x14ac:dyDescent="0.25">
      <c r="A304" s="14" t="s">
        <v>28</v>
      </c>
      <c r="B304" s="61">
        <v>52063</v>
      </c>
      <c r="C304" s="18" t="s">
        <v>38</v>
      </c>
      <c r="D304" s="27"/>
      <c r="H304" s="13"/>
      <c r="I304" s="26"/>
    </row>
  </sheetData>
  <sheetProtection selectLockedCells="1" selectUnlockedCells="1"/>
  <mergeCells count="612">
    <mergeCell ref="G256:G259"/>
    <mergeCell ref="G260:G263"/>
    <mergeCell ref="H256:H259"/>
    <mergeCell ref="H260:H263"/>
    <mergeCell ref="F14:F17"/>
    <mergeCell ref="J14:J17"/>
    <mergeCell ref="O10:Q10"/>
    <mergeCell ref="G10:G13"/>
    <mergeCell ref="H10:H13"/>
    <mergeCell ref="I10:I13"/>
    <mergeCell ref="J10:J13"/>
    <mergeCell ref="G26:G29"/>
    <mergeCell ref="J26:J29"/>
    <mergeCell ref="H26:H29"/>
    <mergeCell ref="I26:I29"/>
    <mergeCell ref="J172:J175"/>
    <mergeCell ref="F172:F175"/>
    <mergeCell ref="G172:G175"/>
    <mergeCell ref="H152:H155"/>
    <mergeCell ref="I152:I155"/>
    <mergeCell ref="F80:F83"/>
    <mergeCell ref="G80:G83"/>
    <mergeCell ref="H60:H63"/>
    <mergeCell ref="I68:I71"/>
    <mergeCell ref="B10:B13"/>
    <mergeCell ref="C10:C13"/>
    <mergeCell ref="D10:D13"/>
    <mergeCell ref="E10:E13"/>
    <mergeCell ref="F10:F13"/>
    <mergeCell ref="B26:B29"/>
    <mergeCell ref="C26:C29"/>
    <mergeCell ref="D26:D29"/>
    <mergeCell ref="E26:E29"/>
    <mergeCell ref="F26:F29"/>
    <mergeCell ref="B30:B33"/>
    <mergeCell ref="C30:C33"/>
    <mergeCell ref="D30:D33"/>
    <mergeCell ref="E30:E33"/>
    <mergeCell ref="F30:F33"/>
    <mergeCell ref="G30:G33"/>
    <mergeCell ref="H30:H33"/>
    <mergeCell ref="I30:I33"/>
    <mergeCell ref="J30:J33"/>
    <mergeCell ref="B176:B179"/>
    <mergeCell ref="C176:C179"/>
    <mergeCell ref="D176:D179"/>
    <mergeCell ref="E176:E179"/>
    <mergeCell ref="F176:F179"/>
    <mergeCell ref="G176:G179"/>
    <mergeCell ref="H176:H179"/>
    <mergeCell ref="I176:I179"/>
    <mergeCell ref="J176:J179"/>
    <mergeCell ref="B56:B59"/>
    <mergeCell ref="B42:B45"/>
    <mergeCell ref="C42:C45"/>
    <mergeCell ref="D42:D45"/>
    <mergeCell ref="E42:E45"/>
    <mergeCell ref="F42:F45"/>
    <mergeCell ref="G42:G45"/>
    <mergeCell ref="H42:H45"/>
    <mergeCell ref="B52:B55"/>
    <mergeCell ref="F52:F55"/>
    <mergeCell ref="G52:G55"/>
    <mergeCell ref="H52:H55"/>
    <mergeCell ref="C46:C49"/>
    <mergeCell ref="B46:B49"/>
    <mergeCell ref="B34:B37"/>
    <mergeCell ref="C34:C37"/>
    <mergeCell ref="D34:D37"/>
    <mergeCell ref="E34:E37"/>
    <mergeCell ref="F34:F37"/>
    <mergeCell ref="G34:G37"/>
    <mergeCell ref="B290:B293"/>
    <mergeCell ref="C290:C293"/>
    <mergeCell ref="D290:D293"/>
    <mergeCell ref="F72:F75"/>
    <mergeCell ref="C52:C55"/>
    <mergeCell ref="D52:D55"/>
    <mergeCell ref="E52:E55"/>
    <mergeCell ref="B68:B71"/>
    <mergeCell ref="C68:C71"/>
    <mergeCell ref="F68:F71"/>
    <mergeCell ref="B76:B79"/>
    <mergeCell ref="B80:B83"/>
    <mergeCell ref="C76:C79"/>
    <mergeCell ref="C80:C83"/>
    <mergeCell ref="F130:F133"/>
    <mergeCell ref="F134:F137"/>
    <mergeCell ref="F142:F145"/>
    <mergeCell ref="C56:C59"/>
    <mergeCell ref="H290:H293"/>
    <mergeCell ref="E290:E293"/>
    <mergeCell ref="F290:F293"/>
    <mergeCell ref="G290:G293"/>
    <mergeCell ref="B224:B227"/>
    <mergeCell ref="C224:C227"/>
    <mergeCell ref="D224:D227"/>
    <mergeCell ref="E224:E227"/>
    <mergeCell ref="F224:F227"/>
    <mergeCell ref="G224:G227"/>
    <mergeCell ref="H224:H227"/>
    <mergeCell ref="C246:C249"/>
    <mergeCell ref="E233:E236"/>
    <mergeCell ref="F233:F236"/>
    <mergeCell ref="G233:G236"/>
    <mergeCell ref="H233:H236"/>
    <mergeCell ref="C252:C255"/>
    <mergeCell ref="D252:D255"/>
    <mergeCell ref="E252:E255"/>
    <mergeCell ref="B233:B236"/>
    <mergeCell ref="C233:C236"/>
    <mergeCell ref="D233:D236"/>
    <mergeCell ref="B285:B288"/>
    <mergeCell ref="C277:C280"/>
    <mergeCell ref="B38:B41"/>
    <mergeCell ref="C38:C41"/>
    <mergeCell ref="D38:D41"/>
    <mergeCell ref="E38:E41"/>
    <mergeCell ref="F38:F41"/>
    <mergeCell ref="G38:G41"/>
    <mergeCell ref="H38:H41"/>
    <mergeCell ref="D46:D49"/>
    <mergeCell ref="E46:E49"/>
    <mergeCell ref="F46:F49"/>
    <mergeCell ref="G46:G49"/>
    <mergeCell ref="B72:B75"/>
    <mergeCell ref="H172:H175"/>
    <mergeCell ref="I172:I175"/>
    <mergeCell ref="G110:G113"/>
    <mergeCell ref="B60:B63"/>
    <mergeCell ref="C60:C63"/>
    <mergeCell ref="D60:D63"/>
    <mergeCell ref="E60:E63"/>
    <mergeCell ref="F60:F63"/>
    <mergeCell ref="B64:B67"/>
    <mergeCell ref="C64:C67"/>
    <mergeCell ref="D64:D67"/>
    <mergeCell ref="E64:E67"/>
    <mergeCell ref="F64:F67"/>
    <mergeCell ref="E106:E109"/>
    <mergeCell ref="E110:E113"/>
    <mergeCell ref="D96:D99"/>
    <mergeCell ref="B138:B141"/>
    <mergeCell ref="C152:C155"/>
    <mergeCell ref="D152:D155"/>
    <mergeCell ref="B134:B137"/>
    <mergeCell ref="B96:B99"/>
    <mergeCell ref="B102:B105"/>
    <mergeCell ref="B106:B109"/>
    <mergeCell ref="J152:J155"/>
    <mergeCell ref="E56:E59"/>
    <mergeCell ref="F56:F59"/>
    <mergeCell ref="G56:G59"/>
    <mergeCell ref="H56:H59"/>
    <mergeCell ref="I56:I59"/>
    <mergeCell ref="J56:J59"/>
    <mergeCell ref="J64:J67"/>
    <mergeCell ref="J68:J71"/>
    <mergeCell ref="J72:J75"/>
    <mergeCell ref="G68:G71"/>
    <mergeCell ref="G72:G75"/>
    <mergeCell ref="H68:H71"/>
    <mergeCell ref="H72:H75"/>
    <mergeCell ref="E84:E87"/>
    <mergeCell ref="F84:F87"/>
    <mergeCell ref="F88:F91"/>
    <mergeCell ref="F92:F95"/>
    <mergeCell ref="J80:J83"/>
    <mergeCell ref="G60:G63"/>
    <mergeCell ref="E68:E71"/>
    <mergeCell ref="E72:E75"/>
    <mergeCell ref="G76:G79"/>
    <mergeCell ref="E80:E83"/>
    <mergeCell ref="J42:J45"/>
    <mergeCell ref="I34:I37"/>
    <mergeCell ref="J34:J37"/>
    <mergeCell ref="H76:H79"/>
    <mergeCell ref="I76:I79"/>
    <mergeCell ref="J76:J79"/>
    <mergeCell ref="H80:H83"/>
    <mergeCell ref="I80:I83"/>
    <mergeCell ref="J46:J49"/>
    <mergeCell ref="H46:H49"/>
    <mergeCell ref="I46:I49"/>
    <mergeCell ref="I60:I63"/>
    <mergeCell ref="J60:J63"/>
    <mergeCell ref="I72:I75"/>
    <mergeCell ref="I52:I55"/>
    <mergeCell ref="J52:J55"/>
    <mergeCell ref="J38:J41"/>
    <mergeCell ref="I42:I45"/>
    <mergeCell ref="I38:I41"/>
    <mergeCell ref="H34:H37"/>
    <mergeCell ref="J84:J87"/>
    <mergeCell ref="J88:J91"/>
    <mergeCell ref="J92:J95"/>
    <mergeCell ref="J96:J99"/>
    <mergeCell ref="J102:J105"/>
    <mergeCell ref="J106:J109"/>
    <mergeCell ref="J110:J113"/>
    <mergeCell ref="J114:J117"/>
    <mergeCell ref="H102:H105"/>
    <mergeCell ref="I88:I91"/>
    <mergeCell ref="I92:I95"/>
    <mergeCell ref="I84:I87"/>
    <mergeCell ref="I96:I99"/>
    <mergeCell ref="I102:I105"/>
    <mergeCell ref="H106:H109"/>
    <mergeCell ref="H110:H113"/>
    <mergeCell ref="H84:H87"/>
    <mergeCell ref="H88:H91"/>
    <mergeCell ref="H92:H95"/>
    <mergeCell ref="I106:I109"/>
    <mergeCell ref="I110:I113"/>
    <mergeCell ref="I114:I117"/>
    <mergeCell ref="H96:H99"/>
    <mergeCell ref="J142:J145"/>
    <mergeCell ref="H126:H129"/>
    <mergeCell ref="H130:H133"/>
    <mergeCell ref="H134:H137"/>
    <mergeCell ref="E142:E145"/>
    <mergeCell ref="E126:E129"/>
    <mergeCell ref="E130:E133"/>
    <mergeCell ref="E134:E137"/>
    <mergeCell ref="H142:H145"/>
    <mergeCell ref="G126:G129"/>
    <mergeCell ref="G130:G133"/>
    <mergeCell ref="G134:G137"/>
    <mergeCell ref="G142:G145"/>
    <mergeCell ref="I130:I133"/>
    <mergeCell ref="I134:I137"/>
    <mergeCell ref="I142:I145"/>
    <mergeCell ref="J138:J141"/>
    <mergeCell ref="G138:G141"/>
    <mergeCell ref="H138:H141"/>
    <mergeCell ref="I138:I141"/>
    <mergeCell ref="I126:I129"/>
    <mergeCell ref="F126:F129"/>
    <mergeCell ref="J126:J129"/>
    <mergeCell ref="J130:J133"/>
    <mergeCell ref="J134:J137"/>
    <mergeCell ref="J118:J121"/>
    <mergeCell ref="E114:E117"/>
    <mergeCell ref="E118:E121"/>
    <mergeCell ref="E122:E125"/>
    <mergeCell ref="I122:I125"/>
    <mergeCell ref="H122:H125"/>
    <mergeCell ref="F122:F125"/>
    <mergeCell ref="G114:G117"/>
    <mergeCell ref="G118:G121"/>
    <mergeCell ref="I118:I121"/>
    <mergeCell ref="J122:J125"/>
    <mergeCell ref="G122:G125"/>
    <mergeCell ref="F118:F121"/>
    <mergeCell ref="H114:H117"/>
    <mergeCell ref="H118:H121"/>
    <mergeCell ref="F114:F117"/>
    <mergeCell ref="B110:B113"/>
    <mergeCell ref="B142:B145"/>
    <mergeCell ref="B126:B129"/>
    <mergeCell ref="B130:B133"/>
    <mergeCell ref="D110:D113"/>
    <mergeCell ref="C138:C141"/>
    <mergeCell ref="D138:D141"/>
    <mergeCell ref="B146:B149"/>
    <mergeCell ref="B122:B125"/>
    <mergeCell ref="G184:G187"/>
    <mergeCell ref="B84:B87"/>
    <mergeCell ref="D160:D163"/>
    <mergeCell ref="D164:D167"/>
    <mergeCell ref="D168:D171"/>
    <mergeCell ref="D180:D183"/>
    <mergeCell ref="C122:C125"/>
    <mergeCell ref="C126:C129"/>
    <mergeCell ref="C130:C133"/>
    <mergeCell ref="C134:C137"/>
    <mergeCell ref="C142:C145"/>
    <mergeCell ref="D122:D125"/>
    <mergeCell ref="D126:D129"/>
    <mergeCell ref="D130:D133"/>
    <mergeCell ref="D134:D137"/>
    <mergeCell ref="D142:D145"/>
    <mergeCell ref="C156:C159"/>
    <mergeCell ref="B88:B91"/>
    <mergeCell ref="B114:B117"/>
    <mergeCell ref="B118:B121"/>
    <mergeCell ref="B92:B95"/>
    <mergeCell ref="D156:D159"/>
    <mergeCell ref="C88:C91"/>
    <mergeCell ref="B152:B155"/>
    <mergeCell ref="F188:F191"/>
    <mergeCell ref="J156:J159"/>
    <mergeCell ref="J160:J163"/>
    <mergeCell ref="J164:J167"/>
    <mergeCell ref="J168:J171"/>
    <mergeCell ref="J180:J183"/>
    <mergeCell ref="J184:J187"/>
    <mergeCell ref="G156:G159"/>
    <mergeCell ref="G160:G163"/>
    <mergeCell ref="G164:G167"/>
    <mergeCell ref="G168:G171"/>
    <mergeCell ref="G180:G183"/>
    <mergeCell ref="I156:I159"/>
    <mergeCell ref="I160:I163"/>
    <mergeCell ref="I164:I167"/>
    <mergeCell ref="I168:I171"/>
    <mergeCell ref="I180:I183"/>
    <mergeCell ref="I184:I187"/>
    <mergeCell ref="H156:H159"/>
    <mergeCell ref="H160:H163"/>
    <mergeCell ref="H164:H167"/>
    <mergeCell ref="H168:H171"/>
    <mergeCell ref="H180:H183"/>
    <mergeCell ref="H184:H187"/>
    <mergeCell ref="J228:J231"/>
    <mergeCell ref="I264:I267"/>
    <mergeCell ref="F264:F267"/>
    <mergeCell ref="G264:G267"/>
    <mergeCell ref="J214:J217"/>
    <mergeCell ref="J241:J244"/>
    <mergeCell ref="J196:J199"/>
    <mergeCell ref="J202:J205"/>
    <mergeCell ref="J206:J209"/>
    <mergeCell ref="I196:I199"/>
    <mergeCell ref="I202:I205"/>
    <mergeCell ref="I206:I209"/>
    <mergeCell ref="I210:I213"/>
    <mergeCell ref="J210:J213"/>
    <mergeCell ref="H206:H209"/>
    <mergeCell ref="H196:H199"/>
    <mergeCell ref="I214:I217"/>
    <mergeCell ref="I224:I227"/>
    <mergeCell ref="J224:J227"/>
    <mergeCell ref="J233:J236"/>
    <mergeCell ref="J237:J240"/>
    <mergeCell ref="F202:F205"/>
    <mergeCell ref="F206:F209"/>
    <mergeCell ref="G196:G199"/>
    <mergeCell ref="D214:D217"/>
    <mergeCell ref="D196:D199"/>
    <mergeCell ref="B237:B240"/>
    <mergeCell ref="B228:B231"/>
    <mergeCell ref="C228:C231"/>
    <mergeCell ref="D228:D231"/>
    <mergeCell ref="E228:E231"/>
    <mergeCell ref="F228:F231"/>
    <mergeCell ref="G228:G231"/>
    <mergeCell ref="C237:C240"/>
    <mergeCell ref="D237:D240"/>
    <mergeCell ref="C219:C222"/>
    <mergeCell ref="B219:B222"/>
    <mergeCell ref="B210:B213"/>
    <mergeCell ref="B214:B217"/>
    <mergeCell ref="F196:F199"/>
    <mergeCell ref="F237:F240"/>
    <mergeCell ref="G237:G240"/>
    <mergeCell ref="C210:C213"/>
    <mergeCell ref="C214:C217"/>
    <mergeCell ref="C202:C205"/>
    <mergeCell ref="D210:D213"/>
    <mergeCell ref="E202:E205"/>
    <mergeCell ref="E206:E209"/>
    <mergeCell ref="B252:B255"/>
    <mergeCell ref="B264:B267"/>
    <mergeCell ref="H228:H231"/>
    <mergeCell ref="I228:I231"/>
    <mergeCell ref="I252:I255"/>
    <mergeCell ref="B241:B244"/>
    <mergeCell ref="C241:C244"/>
    <mergeCell ref="D241:D244"/>
    <mergeCell ref="E241:E244"/>
    <mergeCell ref="I233:I236"/>
    <mergeCell ref="H237:H240"/>
    <mergeCell ref="I237:I240"/>
    <mergeCell ref="I256:I259"/>
    <mergeCell ref="I260:I263"/>
    <mergeCell ref="C256:C259"/>
    <mergeCell ref="C260:C263"/>
    <mergeCell ref="B256:B259"/>
    <mergeCell ref="B260:B263"/>
    <mergeCell ref="D256:D259"/>
    <mergeCell ref="D260:D263"/>
    <mergeCell ref="E256:E259"/>
    <mergeCell ref="E260:E263"/>
    <mergeCell ref="F256:F259"/>
    <mergeCell ref="F260:F263"/>
    <mergeCell ref="C164:C167"/>
    <mergeCell ref="I268:I271"/>
    <mergeCell ref="B273:B276"/>
    <mergeCell ref="H264:H267"/>
    <mergeCell ref="F268:F271"/>
    <mergeCell ref="G268:G271"/>
    <mergeCell ref="H268:H271"/>
    <mergeCell ref="H273:H276"/>
    <mergeCell ref="F241:F244"/>
    <mergeCell ref="G241:G244"/>
    <mergeCell ref="H241:H244"/>
    <mergeCell ref="I241:I244"/>
    <mergeCell ref="B246:B249"/>
    <mergeCell ref="D246:D249"/>
    <mergeCell ref="E246:E249"/>
    <mergeCell ref="F246:F249"/>
    <mergeCell ref="G246:G249"/>
    <mergeCell ref="H246:H249"/>
    <mergeCell ref="I246:I249"/>
    <mergeCell ref="F252:F255"/>
    <mergeCell ref="G252:G255"/>
    <mergeCell ref="H252:H255"/>
    <mergeCell ref="C264:C267"/>
    <mergeCell ref="D264:D267"/>
    <mergeCell ref="C206:C209"/>
    <mergeCell ref="B206:B209"/>
    <mergeCell ref="B168:B171"/>
    <mergeCell ref="B180:B183"/>
    <mergeCell ref="B184:B187"/>
    <mergeCell ref="E196:E199"/>
    <mergeCell ref="E168:E171"/>
    <mergeCell ref="E180:E183"/>
    <mergeCell ref="E184:E187"/>
    <mergeCell ref="E188:E191"/>
    <mergeCell ref="E192:E195"/>
    <mergeCell ref="C196:C199"/>
    <mergeCell ref="B172:B175"/>
    <mergeCell ref="C172:C175"/>
    <mergeCell ref="D172:D175"/>
    <mergeCell ref="E172:E175"/>
    <mergeCell ref="C168:C171"/>
    <mergeCell ref="C180:C183"/>
    <mergeCell ref="C184:C187"/>
    <mergeCell ref="B188:B191"/>
    <mergeCell ref="B192:B195"/>
    <mergeCell ref="B196:B199"/>
    <mergeCell ref="C188:C191"/>
    <mergeCell ref="C192:C195"/>
    <mergeCell ref="F146:F149"/>
    <mergeCell ref="G146:G149"/>
    <mergeCell ref="F164:F167"/>
    <mergeCell ref="D146:D149"/>
    <mergeCell ref="E152:E155"/>
    <mergeCell ref="F152:F155"/>
    <mergeCell ref="E156:E159"/>
    <mergeCell ref="E160:E163"/>
    <mergeCell ref="G152:G155"/>
    <mergeCell ref="E164:E167"/>
    <mergeCell ref="B164:B167"/>
    <mergeCell ref="C146:C149"/>
    <mergeCell ref="C160:C163"/>
    <mergeCell ref="B156:B159"/>
    <mergeCell ref="B160:B163"/>
    <mergeCell ref="C281:C284"/>
    <mergeCell ref="C285:C288"/>
    <mergeCell ref="E268:E271"/>
    <mergeCell ref="D281:D284"/>
    <mergeCell ref="D285:D288"/>
    <mergeCell ref="E277:E280"/>
    <mergeCell ref="E285:E288"/>
    <mergeCell ref="E281:E284"/>
    <mergeCell ref="B277:B280"/>
    <mergeCell ref="B281:B284"/>
    <mergeCell ref="D273:D276"/>
    <mergeCell ref="D277:D280"/>
    <mergeCell ref="B268:B271"/>
    <mergeCell ref="C268:C271"/>
    <mergeCell ref="D268:D271"/>
    <mergeCell ref="E273:E276"/>
    <mergeCell ref="C273:C276"/>
    <mergeCell ref="E146:E149"/>
    <mergeCell ref="B202:B205"/>
    <mergeCell ref="F285:F288"/>
    <mergeCell ref="G285:G288"/>
    <mergeCell ref="H285:H288"/>
    <mergeCell ref="F277:F280"/>
    <mergeCell ref="G277:G280"/>
    <mergeCell ref="D202:D205"/>
    <mergeCell ref="D206:D209"/>
    <mergeCell ref="G214:G217"/>
    <mergeCell ref="G202:G205"/>
    <mergeCell ref="G206:G209"/>
    <mergeCell ref="G210:G213"/>
    <mergeCell ref="H210:H213"/>
    <mergeCell ref="H202:H205"/>
    <mergeCell ref="H277:H280"/>
    <mergeCell ref="F281:F284"/>
    <mergeCell ref="G281:G284"/>
    <mergeCell ref="H281:H284"/>
    <mergeCell ref="F273:F276"/>
    <mergeCell ref="G273:G276"/>
    <mergeCell ref="E210:E213"/>
    <mergeCell ref="E264:E267"/>
    <mergeCell ref="F210:F213"/>
    <mergeCell ref="F214:F217"/>
    <mergeCell ref="E237:E240"/>
    <mergeCell ref="J146:J149"/>
    <mergeCell ref="J219:J222"/>
    <mergeCell ref="I219:I222"/>
    <mergeCell ref="H219:H222"/>
    <mergeCell ref="G219:G222"/>
    <mergeCell ref="F219:F222"/>
    <mergeCell ref="E219:E222"/>
    <mergeCell ref="D219:D222"/>
    <mergeCell ref="H188:H191"/>
    <mergeCell ref="G188:G191"/>
    <mergeCell ref="H192:H195"/>
    <mergeCell ref="G192:G195"/>
    <mergeCell ref="F156:F159"/>
    <mergeCell ref="F160:F163"/>
    <mergeCell ref="F168:F171"/>
    <mergeCell ref="I146:I149"/>
    <mergeCell ref="H146:H149"/>
    <mergeCell ref="E214:E217"/>
    <mergeCell ref="J188:J191"/>
    <mergeCell ref="J192:J195"/>
    <mergeCell ref="F192:F195"/>
    <mergeCell ref="H214:H217"/>
    <mergeCell ref="I188:I191"/>
    <mergeCell ref="I192:I195"/>
    <mergeCell ref="B1:C1"/>
    <mergeCell ref="B2:C2"/>
    <mergeCell ref="O6:R6"/>
    <mergeCell ref="O9:R9"/>
    <mergeCell ref="G1:J2"/>
    <mergeCell ref="D1:F1"/>
    <mergeCell ref="D2:F2"/>
    <mergeCell ref="D6:E6"/>
    <mergeCell ref="A3:C3"/>
    <mergeCell ref="A4:C4"/>
    <mergeCell ref="H3:J3"/>
    <mergeCell ref="D3:G3"/>
    <mergeCell ref="M4:P4"/>
    <mergeCell ref="A7:C7"/>
    <mergeCell ref="A8:C8"/>
    <mergeCell ref="E4:G4"/>
    <mergeCell ref="E5:G5"/>
    <mergeCell ref="F6:J6"/>
    <mergeCell ref="D7:J7"/>
    <mergeCell ref="D8:J8"/>
    <mergeCell ref="I4:J4"/>
    <mergeCell ref="I5:J5"/>
    <mergeCell ref="A5:C5"/>
    <mergeCell ref="A6:C6"/>
    <mergeCell ref="F180:F183"/>
    <mergeCell ref="F184:F187"/>
    <mergeCell ref="D184:D187"/>
    <mergeCell ref="D188:D191"/>
    <mergeCell ref="D192:D195"/>
    <mergeCell ref="D84:D87"/>
    <mergeCell ref="D88:D91"/>
    <mergeCell ref="D92:D95"/>
    <mergeCell ref="C72:C75"/>
    <mergeCell ref="C92:C95"/>
    <mergeCell ref="C96:C99"/>
    <mergeCell ref="C102:C105"/>
    <mergeCell ref="C106:C109"/>
    <mergeCell ref="C110:C113"/>
    <mergeCell ref="C114:C117"/>
    <mergeCell ref="C118:C121"/>
    <mergeCell ref="D114:D117"/>
    <mergeCell ref="D118:D121"/>
    <mergeCell ref="F96:F99"/>
    <mergeCell ref="F102:F105"/>
    <mergeCell ref="F106:F109"/>
    <mergeCell ref="F110:F113"/>
    <mergeCell ref="E138:E141"/>
    <mergeCell ref="F138:F141"/>
    <mergeCell ref="D68:D71"/>
    <mergeCell ref="D72:D75"/>
    <mergeCell ref="D102:D105"/>
    <mergeCell ref="D106:D109"/>
    <mergeCell ref="I18:I21"/>
    <mergeCell ref="D56:D59"/>
    <mergeCell ref="C84:C87"/>
    <mergeCell ref="D76:D79"/>
    <mergeCell ref="D80:D83"/>
    <mergeCell ref="E76:E79"/>
    <mergeCell ref="F76:F79"/>
    <mergeCell ref="G64:G67"/>
    <mergeCell ref="H64:H67"/>
    <mergeCell ref="I64:I67"/>
    <mergeCell ref="G84:G87"/>
    <mergeCell ref="G88:G91"/>
    <mergeCell ref="G92:G95"/>
    <mergeCell ref="E88:E91"/>
    <mergeCell ref="E92:E95"/>
    <mergeCell ref="G106:G109"/>
    <mergeCell ref="G96:G99"/>
    <mergeCell ref="G102:G105"/>
    <mergeCell ref="E96:E99"/>
    <mergeCell ref="E102:E105"/>
    <mergeCell ref="J18:J21"/>
    <mergeCell ref="H22:H25"/>
    <mergeCell ref="I22:I25"/>
    <mergeCell ref="J22:J25"/>
    <mergeCell ref="B22:B25"/>
    <mergeCell ref="C18:C21"/>
    <mergeCell ref="C22:C25"/>
    <mergeCell ref="B14:B17"/>
    <mergeCell ref="C14:C17"/>
    <mergeCell ref="B18:B21"/>
    <mergeCell ref="G14:G17"/>
    <mergeCell ref="H14:H17"/>
    <mergeCell ref="H18:H21"/>
    <mergeCell ref="D18:D21"/>
    <mergeCell ref="D22:D25"/>
    <mergeCell ref="E18:E21"/>
    <mergeCell ref="E22:E25"/>
    <mergeCell ref="F18:F21"/>
    <mergeCell ref="F22:F25"/>
    <mergeCell ref="G18:G21"/>
    <mergeCell ref="G22:G25"/>
    <mergeCell ref="D14:D17"/>
    <mergeCell ref="I14:I17"/>
    <mergeCell ref="E14:E17"/>
  </mergeCells>
  <phoneticPr fontId="8" type="noConversion"/>
  <hyperlinks>
    <hyperlink ref="D3" r:id="rId1" xr:uid="{018962D9-0A8B-4C44-8DA8-B4D2A489B02C}"/>
    <hyperlink ref="H3" r:id="rId2" xr:uid="{28F2B5E8-DC4A-473F-AAA8-DE8BB1DC9598}"/>
  </hyperlinks>
  <printOptions horizontalCentered="1" verticalCentered="1"/>
  <pageMargins left="0.70866141732283461" right="0.70866141732283461" top="0.74803149606299213" bottom="0.74803149606299213" header="0.31496062992125984" footer="0.31496062992125984"/>
  <pageSetup paperSize="9" fitToHeight="0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4:AF76"/>
  <sheetViews>
    <sheetView zoomScaleNormal="100" workbookViewId="0">
      <selection activeCell="AQ5" sqref="AQ5"/>
    </sheetView>
  </sheetViews>
  <sheetFormatPr defaultColWidth="2.7109375" defaultRowHeight="9.9499999999999993" customHeight="1" x14ac:dyDescent="0.25"/>
  <sheetData>
    <row r="4" spans="1:32" ht="9.9499999999999993" customHeight="1" x14ac:dyDescent="0.25">
      <c r="Q4" s="156" t="s">
        <v>41</v>
      </c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8"/>
    </row>
    <row r="5" spans="1:32" ht="9.9499999999999993" customHeight="1" x14ac:dyDescent="0.25">
      <c r="Q5" s="159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1"/>
    </row>
    <row r="6" spans="1:32" ht="9.9499999999999993" customHeight="1" x14ac:dyDescent="0.25">
      <c r="Q6" s="156" t="s">
        <v>0</v>
      </c>
      <c r="R6" s="157"/>
      <c r="S6" s="157"/>
      <c r="T6" s="157"/>
      <c r="U6" s="157"/>
      <c r="V6" s="157"/>
      <c r="W6" s="157"/>
      <c r="X6" s="157"/>
      <c r="Y6" s="157"/>
      <c r="Z6" s="158"/>
      <c r="AA6" s="156" t="s">
        <v>1</v>
      </c>
      <c r="AB6" s="157"/>
      <c r="AC6" s="157"/>
      <c r="AD6" s="157"/>
      <c r="AE6" s="157"/>
      <c r="AF6" s="158"/>
    </row>
    <row r="7" spans="1:32" ht="9.9499999999999993" customHeight="1" x14ac:dyDescent="0.25">
      <c r="Q7" s="159"/>
      <c r="R7" s="160"/>
      <c r="S7" s="160"/>
      <c r="T7" s="160"/>
      <c r="U7" s="160"/>
      <c r="V7" s="160"/>
      <c r="W7" s="160"/>
      <c r="X7" s="160"/>
      <c r="Y7" s="160"/>
      <c r="Z7" s="161"/>
      <c r="AA7" s="159"/>
      <c r="AB7" s="160"/>
      <c r="AC7" s="160"/>
      <c r="AD7" s="160"/>
      <c r="AE7" s="160"/>
      <c r="AF7" s="161"/>
    </row>
    <row r="8" spans="1:32" ht="9.9499999999999993" customHeight="1" x14ac:dyDescent="0.25">
      <c r="Q8" s="156" t="s">
        <v>2</v>
      </c>
      <c r="R8" s="157"/>
      <c r="S8" s="157"/>
      <c r="T8" s="157"/>
      <c r="U8" s="157"/>
      <c r="V8" s="157"/>
      <c r="W8" s="157"/>
      <c r="X8" s="157"/>
      <c r="Y8" s="157"/>
      <c r="Z8" s="158"/>
      <c r="AA8" s="156" t="s">
        <v>3</v>
      </c>
      <c r="AB8" s="157"/>
      <c r="AC8" s="157"/>
      <c r="AD8" s="157"/>
      <c r="AE8" s="157"/>
      <c r="AF8" s="158"/>
    </row>
    <row r="9" spans="1:32" ht="9.9499999999999993" customHeight="1" x14ac:dyDescent="0.25">
      <c r="Q9" s="159"/>
      <c r="R9" s="160"/>
      <c r="S9" s="160"/>
      <c r="T9" s="160"/>
      <c r="U9" s="160"/>
      <c r="V9" s="160"/>
      <c r="W9" s="160"/>
      <c r="X9" s="160"/>
      <c r="Y9" s="160"/>
      <c r="Z9" s="161"/>
      <c r="AA9" s="159"/>
      <c r="AB9" s="160"/>
      <c r="AC9" s="160"/>
      <c r="AD9" s="160"/>
      <c r="AE9" s="160"/>
      <c r="AF9" s="161"/>
    </row>
    <row r="10" spans="1:32" ht="9.9499999999999993" customHeight="1" x14ac:dyDescent="0.25">
      <c r="Q10" s="156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8"/>
    </row>
    <row r="11" spans="1:32" ht="9.9499999999999993" customHeight="1" x14ac:dyDescent="0.25">
      <c r="Q11" s="159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1"/>
    </row>
    <row r="12" spans="1:32" ht="9.9499999999999993" customHeight="1" x14ac:dyDescent="0.25">
      <c r="A12" s="156" t="s">
        <v>44</v>
      </c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8"/>
      <c r="Q12" s="156" t="s">
        <v>4</v>
      </c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8"/>
    </row>
    <row r="13" spans="1:32" ht="9.9499999999999993" customHeight="1" x14ac:dyDescent="0.25">
      <c r="A13" s="159"/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1"/>
      <c r="Q13" s="159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1"/>
    </row>
    <row r="14" spans="1:32" ht="9.9499999999999993" customHeight="1" x14ac:dyDescent="0.25">
      <c r="A14" s="175"/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2"/>
      <c r="Q14" s="175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2"/>
    </row>
    <row r="15" spans="1:32" ht="9.9499999999999993" customHeight="1" x14ac:dyDescent="0.25">
      <c r="A15" s="173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4"/>
      <c r="Q15" s="173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4"/>
    </row>
    <row r="16" spans="1:32" ht="9.9499999999999993" customHeight="1" x14ac:dyDescent="0.25">
      <c r="A16" s="175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2"/>
      <c r="Q16" s="175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2"/>
    </row>
    <row r="17" spans="1:32" ht="9.9499999999999993" customHeight="1" x14ac:dyDescent="0.25">
      <c r="A17" s="173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4"/>
      <c r="Q17" s="173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4"/>
    </row>
    <row r="18" spans="1:32" ht="9.9499999999999993" customHeight="1" x14ac:dyDescent="0.25">
      <c r="S18" s="8"/>
    </row>
    <row r="19" spans="1:32" ht="9.9499999999999993" customHeight="1" x14ac:dyDescent="0.25">
      <c r="A19" s="162" t="s">
        <v>55</v>
      </c>
      <c r="B19" s="163"/>
      <c r="C19" s="163"/>
      <c r="D19" s="164"/>
      <c r="E19" s="162" t="s">
        <v>56</v>
      </c>
      <c r="F19" s="164"/>
      <c r="G19" s="168" t="s">
        <v>5</v>
      </c>
      <c r="H19" s="172"/>
      <c r="I19" s="168" t="s">
        <v>6</v>
      </c>
      <c r="J19" s="169"/>
      <c r="K19" s="168" t="s">
        <v>7</v>
      </c>
      <c r="L19" s="169"/>
      <c r="M19" s="168" t="s">
        <v>8</v>
      </c>
      <c r="N19" s="169"/>
      <c r="O19" s="168" t="s">
        <v>9</v>
      </c>
      <c r="P19" s="169"/>
      <c r="Q19" s="168" t="s">
        <v>10</v>
      </c>
      <c r="R19" s="172"/>
      <c r="S19" s="162" t="s">
        <v>54</v>
      </c>
      <c r="T19" s="163"/>
      <c r="U19" s="164"/>
      <c r="V19" s="162" t="s">
        <v>11</v>
      </c>
      <c r="W19" s="164"/>
      <c r="X19" s="162" t="s">
        <v>57</v>
      </c>
      <c r="Y19" s="163"/>
      <c r="Z19" s="164"/>
      <c r="AA19" s="162" t="s">
        <v>58</v>
      </c>
      <c r="AB19" s="164"/>
      <c r="AC19" s="162" t="s">
        <v>59</v>
      </c>
      <c r="AD19" s="163"/>
      <c r="AE19" s="163"/>
      <c r="AF19" s="164"/>
    </row>
    <row r="20" spans="1:32" ht="9.9499999999999993" customHeight="1" x14ac:dyDescent="0.25">
      <c r="A20" s="165"/>
      <c r="B20" s="166"/>
      <c r="C20" s="166"/>
      <c r="D20" s="167"/>
      <c r="E20" s="165"/>
      <c r="F20" s="167"/>
      <c r="G20" s="173"/>
      <c r="H20" s="174"/>
      <c r="I20" s="170"/>
      <c r="J20" s="171"/>
      <c r="K20" s="170"/>
      <c r="L20" s="171"/>
      <c r="M20" s="170"/>
      <c r="N20" s="171"/>
      <c r="O20" s="170"/>
      <c r="P20" s="171"/>
      <c r="Q20" s="173"/>
      <c r="R20" s="174"/>
      <c r="S20" s="165"/>
      <c r="T20" s="166"/>
      <c r="U20" s="167"/>
      <c r="V20" s="165"/>
      <c r="W20" s="167"/>
      <c r="X20" s="165"/>
      <c r="Y20" s="166"/>
      <c r="Z20" s="167"/>
      <c r="AA20" s="165"/>
      <c r="AB20" s="167"/>
      <c r="AC20" s="165"/>
      <c r="AD20" s="166"/>
      <c r="AE20" s="166"/>
      <c r="AF20" s="167"/>
    </row>
    <row r="21" spans="1:32" ht="9.9499999999999993" customHeight="1" x14ac:dyDescent="0.25">
      <c r="A21" s="162"/>
      <c r="B21" s="163"/>
      <c r="C21" s="163"/>
      <c r="D21" s="164"/>
      <c r="E21" s="162"/>
      <c r="F21" s="164"/>
      <c r="G21" s="168"/>
      <c r="H21" s="172"/>
      <c r="I21" s="168"/>
      <c r="J21" s="169"/>
      <c r="K21" s="168"/>
      <c r="L21" s="169"/>
      <c r="M21" s="168"/>
      <c r="N21" s="169"/>
      <c r="O21" s="168"/>
      <c r="P21" s="169"/>
      <c r="Q21" s="168"/>
      <c r="R21" s="172"/>
      <c r="S21" s="162"/>
      <c r="T21" s="163"/>
      <c r="U21" s="164"/>
      <c r="V21" s="162"/>
      <c r="W21" s="164"/>
      <c r="X21" s="190"/>
      <c r="Y21" s="191"/>
      <c r="Z21" s="192"/>
      <c r="AA21" s="162"/>
      <c r="AB21" s="164"/>
      <c r="AC21" s="190"/>
      <c r="AD21" s="191"/>
      <c r="AE21" s="191"/>
      <c r="AF21" s="192"/>
    </row>
    <row r="22" spans="1:32" ht="9.9499999999999993" customHeight="1" x14ac:dyDescent="0.25">
      <c r="A22" s="165"/>
      <c r="B22" s="166"/>
      <c r="C22" s="166"/>
      <c r="D22" s="167"/>
      <c r="E22" s="165"/>
      <c r="F22" s="167"/>
      <c r="G22" s="173"/>
      <c r="H22" s="174"/>
      <c r="I22" s="170"/>
      <c r="J22" s="171"/>
      <c r="K22" s="170"/>
      <c r="L22" s="171"/>
      <c r="M22" s="170"/>
      <c r="N22" s="171"/>
      <c r="O22" s="170"/>
      <c r="P22" s="171"/>
      <c r="Q22" s="173"/>
      <c r="R22" s="174"/>
      <c r="S22" s="165"/>
      <c r="T22" s="166"/>
      <c r="U22" s="167"/>
      <c r="V22" s="165"/>
      <c r="W22" s="167"/>
      <c r="X22" s="193"/>
      <c r="Y22" s="194"/>
      <c r="Z22" s="195"/>
      <c r="AA22" s="165"/>
      <c r="AB22" s="167"/>
      <c r="AC22" s="193"/>
      <c r="AD22" s="194"/>
      <c r="AE22" s="194"/>
      <c r="AF22" s="195"/>
    </row>
    <row r="23" spans="1:32" ht="9.9499999999999993" customHeight="1" x14ac:dyDescent="0.25">
      <c r="A23" s="162"/>
      <c r="B23" s="163"/>
      <c r="C23" s="163"/>
      <c r="D23" s="164"/>
      <c r="E23" s="162"/>
      <c r="F23" s="164"/>
      <c r="G23" s="168"/>
      <c r="H23" s="172"/>
      <c r="I23" s="168"/>
      <c r="J23" s="169"/>
      <c r="K23" s="168"/>
      <c r="L23" s="169"/>
      <c r="M23" s="168"/>
      <c r="N23" s="169"/>
      <c r="O23" s="168"/>
      <c r="P23" s="169"/>
      <c r="Q23" s="168"/>
      <c r="R23" s="172"/>
      <c r="S23" s="162"/>
      <c r="T23" s="163"/>
      <c r="U23" s="164"/>
      <c r="V23" s="162"/>
      <c r="W23" s="164"/>
      <c r="X23" s="190"/>
      <c r="Y23" s="191"/>
      <c r="Z23" s="192"/>
      <c r="AA23" s="162"/>
      <c r="AB23" s="164"/>
      <c r="AC23" s="190"/>
      <c r="AD23" s="191"/>
      <c r="AE23" s="191"/>
      <c r="AF23" s="192"/>
    </row>
    <row r="24" spans="1:32" ht="9.9499999999999993" customHeight="1" x14ac:dyDescent="0.25">
      <c r="A24" s="165"/>
      <c r="B24" s="166"/>
      <c r="C24" s="166"/>
      <c r="D24" s="167"/>
      <c r="E24" s="165"/>
      <c r="F24" s="167"/>
      <c r="G24" s="173"/>
      <c r="H24" s="174"/>
      <c r="I24" s="170"/>
      <c r="J24" s="171"/>
      <c r="K24" s="170"/>
      <c r="L24" s="171"/>
      <c r="M24" s="170"/>
      <c r="N24" s="171"/>
      <c r="O24" s="170"/>
      <c r="P24" s="171"/>
      <c r="Q24" s="173"/>
      <c r="R24" s="174"/>
      <c r="S24" s="165"/>
      <c r="T24" s="166"/>
      <c r="U24" s="167"/>
      <c r="V24" s="165"/>
      <c r="W24" s="167"/>
      <c r="X24" s="193"/>
      <c r="Y24" s="194"/>
      <c r="Z24" s="195"/>
      <c r="AA24" s="165"/>
      <c r="AB24" s="167"/>
      <c r="AC24" s="193"/>
      <c r="AD24" s="194"/>
      <c r="AE24" s="194"/>
      <c r="AF24" s="195"/>
    </row>
    <row r="25" spans="1:32" ht="9.9499999999999993" customHeight="1" x14ac:dyDescent="0.25">
      <c r="A25" s="162"/>
      <c r="B25" s="163"/>
      <c r="C25" s="163"/>
      <c r="D25" s="164"/>
      <c r="E25" s="162"/>
      <c r="F25" s="164"/>
      <c r="G25" s="168"/>
      <c r="H25" s="172"/>
      <c r="I25" s="168"/>
      <c r="J25" s="169"/>
      <c r="K25" s="168"/>
      <c r="L25" s="169"/>
      <c r="M25" s="168"/>
      <c r="N25" s="169"/>
      <c r="O25" s="168"/>
      <c r="P25" s="169"/>
      <c r="Q25" s="168"/>
      <c r="R25" s="172"/>
      <c r="S25" s="162"/>
      <c r="T25" s="163"/>
      <c r="U25" s="164"/>
      <c r="V25" s="162"/>
      <c r="W25" s="164"/>
      <c r="X25" s="190"/>
      <c r="Y25" s="191"/>
      <c r="Z25" s="192"/>
      <c r="AA25" s="162"/>
      <c r="AB25" s="164"/>
      <c r="AC25" s="190"/>
      <c r="AD25" s="191"/>
      <c r="AE25" s="191"/>
      <c r="AF25" s="192"/>
    </row>
    <row r="26" spans="1:32" ht="9.9499999999999993" customHeight="1" x14ac:dyDescent="0.25">
      <c r="A26" s="165"/>
      <c r="B26" s="166"/>
      <c r="C26" s="166"/>
      <c r="D26" s="167"/>
      <c r="E26" s="165"/>
      <c r="F26" s="167"/>
      <c r="G26" s="173"/>
      <c r="H26" s="174"/>
      <c r="I26" s="170"/>
      <c r="J26" s="171"/>
      <c r="K26" s="170"/>
      <c r="L26" s="171"/>
      <c r="M26" s="170"/>
      <c r="N26" s="171"/>
      <c r="O26" s="170"/>
      <c r="P26" s="171"/>
      <c r="Q26" s="173"/>
      <c r="R26" s="174"/>
      <c r="S26" s="165"/>
      <c r="T26" s="166"/>
      <c r="U26" s="167"/>
      <c r="V26" s="165"/>
      <c r="W26" s="167"/>
      <c r="X26" s="193"/>
      <c r="Y26" s="194"/>
      <c r="Z26" s="195"/>
      <c r="AA26" s="165"/>
      <c r="AB26" s="167"/>
      <c r="AC26" s="193"/>
      <c r="AD26" s="194"/>
      <c r="AE26" s="194"/>
      <c r="AF26" s="195"/>
    </row>
    <row r="27" spans="1:32" ht="9.9499999999999993" customHeight="1" x14ac:dyDescent="0.25">
      <c r="A27" s="162"/>
      <c r="B27" s="163"/>
      <c r="C27" s="163"/>
      <c r="D27" s="164"/>
      <c r="E27" s="162"/>
      <c r="F27" s="164"/>
      <c r="G27" s="168"/>
      <c r="H27" s="172"/>
      <c r="I27" s="168"/>
      <c r="J27" s="169"/>
      <c r="K27" s="168"/>
      <c r="L27" s="169"/>
      <c r="M27" s="168"/>
      <c r="N27" s="169"/>
      <c r="O27" s="168"/>
      <c r="P27" s="169"/>
      <c r="Q27" s="168"/>
      <c r="R27" s="172"/>
      <c r="S27" s="162"/>
      <c r="T27" s="163"/>
      <c r="U27" s="164"/>
      <c r="V27" s="162"/>
      <c r="W27" s="164"/>
      <c r="X27" s="190"/>
      <c r="Y27" s="191"/>
      <c r="Z27" s="192"/>
      <c r="AA27" s="162"/>
      <c r="AB27" s="164"/>
      <c r="AC27" s="190"/>
      <c r="AD27" s="191"/>
      <c r="AE27" s="191"/>
      <c r="AF27" s="192"/>
    </row>
    <row r="28" spans="1:32" ht="9.9499999999999993" customHeight="1" x14ac:dyDescent="0.25">
      <c r="A28" s="165"/>
      <c r="B28" s="166"/>
      <c r="C28" s="166"/>
      <c r="D28" s="167"/>
      <c r="E28" s="165"/>
      <c r="F28" s="167"/>
      <c r="G28" s="173"/>
      <c r="H28" s="174"/>
      <c r="I28" s="170"/>
      <c r="J28" s="171"/>
      <c r="K28" s="170"/>
      <c r="L28" s="171"/>
      <c r="M28" s="170"/>
      <c r="N28" s="171"/>
      <c r="O28" s="170"/>
      <c r="P28" s="171"/>
      <c r="Q28" s="173"/>
      <c r="R28" s="174"/>
      <c r="S28" s="165"/>
      <c r="T28" s="166"/>
      <c r="U28" s="167"/>
      <c r="V28" s="165"/>
      <c r="W28" s="167"/>
      <c r="X28" s="193"/>
      <c r="Y28" s="194"/>
      <c r="Z28" s="195"/>
      <c r="AA28" s="165"/>
      <c r="AB28" s="167"/>
      <c r="AC28" s="193"/>
      <c r="AD28" s="194"/>
      <c r="AE28" s="194"/>
      <c r="AF28" s="195"/>
    </row>
    <row r="29" spans="1:32" ht="9.9499999999999993" customHeight="1" x14ac:dyDescent="0.25">
      <c r="A29" s="162"/>
      <c r="B29" s="163"/>
      <c r="C29" s="163"/>
      <c r="D29" s="164"/>
      <c r="E29" s="162"/>
      <c r="F29" s="164"/>
      <c r="G29" s="168"/>
      <c r="H29" s="172"/>
      <c r="I29" s="168"/>
      <c r="J29" s="169"/>
      <c r="K29" s="168"/>
      <c r="L29" s="169"/>
      <c r="M29" s="168"/>
      <c r="N29" s="169"/>
      <c r="O29" s="168"/>
      <c r="P29" s="169"/>
      <c r="Q29" s="168"/>
      <c r="R29" s="172"/>
      <c r="S29" s="162"/>
      <c r="T29" s="163"/>
      <c r="U29" s="164"/>
      <c r="V29" s="162"/>
      <c r="W29" s="164"/>
      <c r="X29" s="190"/>
      <c r="Y29" s="191"/>
      <c r="Z29" s="192"/>
      <c r="AA29" s="162"/>
      <c r="AB29" s="164"/>
      <c r="AC29" s="190"/>
      <c r="AD29" s="191"/>
      <c r="AE29" s="191"/>
      <c r="AF29" s="192"/>
    </row>
    <row r="30" spans="1:32" ht="9.9499999999999993" customHeight="1" x14ac:dyDescent="0.25">
      <c r="A30" s="165"/>
      <c r="B30" s="166"/>
      <c r="C30" s="166"/>
      <c r="D30" s="167"/>
      <c r="E30" s="165"/>
      <c r="F30" s="167"/>
      <c r="G30" s="173"/>
      <c r="H30" s="174"/>
      <c r="I30" s="170"/>
      <c r="J30" s="171"/>
      <c r="K30" s="170"/>
      <c r="L30" s="171"/>
      <c r="M30" s="170"/>
      <c r="N30" s="171"/>
      <c r="O30" s="170"/>
      <c r="P30" s="171"/>
      <c r="Q30" s="173"/>
      <c r="R30" s="174"/>
      <c r="S30" s="165"/>
      <c r="T30" s="166"/>
      <c r="U30" s="167"/>
      <c r="V30" s="165"/>
      <c r="W30" s="167"/>
      <c r="X30" s="193"/>
      <c r="Y30" s="194"/>
      <c r="Z30" s="195"/>
      <c r="AA30" s="165"/>
      <c r="AB30" s="167"/>
      <c r="AC30" s="193"/>
      <c r="AD30" s="194"/>
      <c r="AE30" s="194"/>
      <c r="AF30" s="195"/>
    </row>
    <row r="31" spans="1:32" ht="9.9499999999999993" customHeight="1" x14ac:dyDescent="0.25">
      <c r="A31" s="162"/>
      <c r="B31" s="163"/>
      <c r="C31" s="163"/>
      <c r="D31" s="164"/>
      <c r="E31" s="162"/>
      <c r="F31" s="164"/>
      <c r="G31" s="168"/>
      <c r="H31" s="172"/>
      <c r="I31" s="168"/>
      <c r="J31" s="169"/>
      <c r="K31" s="168"/>
      <c r="L31" s="169"/>
      <c r="M31" s="168"/>
      <c r="N31" s="169"/>
      <c r="O31" s="168"/>
      <c r="P31" s="169"/>
      <c r="Q31" s="168"/>
      <c r="R31" s="172"/>
      <c r="S31" s="162"/>
      <c r="T31" s="163"/>
      <c r="U31" s="164"/>
      <c r="V31" s="162"/>
      <c r="W31" s="164"/>
      <c r="X31" s="190"/>
      <c r="Y31" s="191"/>
      <c r="Z31" s="192"/>
      <c r="AA31" s="162"/>
      <c r="AB31" s="164"/>
      <c r="AC31" s="190"/>
      <c r="AD31" s="191"/>
      <c r="AE31" s="191"/>
      <c r="AF31" s="192"/>
    </row>
    <row r="32" spans="1:32" ht="9.9499999999999993" customHeight="1" x14ac:dyDescent="0.25">
      <c r="A32" s="165"/>
      <c r="B32" s="166"/>
      <c r="C32" s="166"/>
      <c r="D32" s="167"/>
      <c r="E32" s="165"/>
      <c r="F32" s="167"/>
      <c r="G32" s="173"/>
      <c r="H32" s="174"/>
      <c r="I32" s="170"/>
      <c r="J32" s="171"/>
      <c r="K32" s="170"/>
      <c r="L32" s="171"/>
      <c r="M32" s="170"/>
      <c r="N32" s="171"/>
      <c r="O32" s="170"/>
      <c r="P32" s="171"/>
      <c r="Q32" s="173"/>
      <c r="R32" s="174"/>
      <c r="S32" s="165"/>
      <c r="T32" s="166"/>
      <c r="U32" s="167"/>
      <c r="V32" s="165"/>
      <c r="W32" s="167"/>
      <c r="X32" s="193"/>
      <c r="Y32" s="194"/>
      <c r="Z32" s="195"/>
      <c r="AA32" s="165"/>
      <c r="AB32" s="167"/>
      <c r="AC32" s="193"/>
      <c r="AD32" s="194"/>
      <c r="AE32" s="194"/>
      <c r="AF32" s="195"/>
    </row>
    <row r="33" spans="1:32" ht="9.9499999999999993" customHeight="1" x14ac:dyDescent="0.25">
      <c r="A33" s="162"/>
      <c r="B33" s="163"/>
      <c r="C33" s="163"/>
      <c r="D33" s="164"/>
      <c r="E33" s="162"/>
      <c r="F33" s="164"/>
      <c r="G33" s="168"/>
      <c r="H33" s="172"/>
      <c r="I33" s="168"/>
      <c r="J33" s="169"/>
      <c r="K33" s="168"/>
      <c r="L33" s="169"/>
      <c r="M33" s="168"/>
      <c r="N33" s="169"/>
      <c r="O33" s="168"/>
      <c r="P33" s="169"/>
      <c r="Q33" s="168"/>
      <c r="R33" s="172"/>
      <c r="S33" s="162"/>
      <c r="T33" s="163"/>
      <c r="U33" s="164"/>
      <c r="V33" s="162"/>
      <c r="W33" s="164"/>
      <c r="X33" s="190"/>
      <c r="Y33" s="191"/>
      <c r="Z33" s="192"/>
      <c r="AA33" s="162"/>
      <c r="AB33" s="164"/>
      <c r="AC33" s="196"/>
      <c r="AD33" s="197"/>
      <c r="AE33" s="197"/>
      <c r="AF33" s="198"/>
    </row>
    <row r="34" spans="1:32" ht="9.9499999999999993" customHeight="1" x14ac:dyDescent="0.25">
      <c r="A34" s="165"/>
      <c r="B34" s="166"/>
      <c r="C34" s="166"/>
      <c r="D34" s="167"/>
      <c r="E34" s="165"/>
      <c r="F34" s="167"/>
      <c r="G34" s="173"/>
      <c r="H34" s="174"/>
      <c r="I34" s="170"/>
      <c r="J34" s="171"/>
      <c r="K34" s="170"/>
      <c r="L34" s="171"/>
      <c r="M34" s="170"/>
      <c r="N34" s="171"/>
      <c r="O34" s="170"/>
      <c r="P34" s="171"/>
      <c r="Q34" s="173"/>
      <c r="R34" s="174"/>
      <c r="S34" s="165"/>
      <c r="T34" s="166"/>
      <c r="U34" s="167"/>
      <c r="V34" s="165"/>
      <c r="W34" s="167"/>
      <c r="X34" s="193"/>
      <c r="Y34" s="194"/>
      <c r="Z34" s="195"/>
      <c r="AA34" s="165"/>
      <c r="AB34" s="167"/>
      <c r="AC34" s="199"/>
      <c r="AD34" s="200"/>
      <c r="AE34" s="200"/>
      <c r="AF34" s="201"/>
    </row>
    <row r="35" spans="1:32" ht="9.9499999999999993" customHeight="1" x14ac:dyDescent="0.25">
      <c r="A35" s="162"/>
      <c r="B35" s="163"/>
      <c r="C35" s="163"/>
      <c r="D35" s="164"/>
      <c r="E35" s="162"/>
      <c r="F35" s="164"/>
      <c r="G35" s="168"/>
      <c r="H35" s="172"/>
      <c r="I35" s="168"/>
      <c r="J35" s="169"/>
      <c r="K35" s="168"/>
      <c r="L35" s="169"/>
      <c r="M35" s="168"/>
      <c r="N35" s="169"/>
      <c r="O35" s="168"/>
      <c r="P35" s="169"/>
      <c r="Q35" s="168"/>
      <c r="R35" s="172"/>
      <c r="S35" s="162"/>
      <c r="T35" s="163"/>
      <c r="U35" s="164"/>
      <c r="V35" s="162"/>
      <c r="W35" s="164"/>
      <c r="X35" s="178"/>
      <c r="Y35" s="179"/>
      <c r="Z35" s="180"/>
      <c r="AA35" s="162"/>
      <c r="AB35" s="164"/>
      <c r="AC35" s="184"/>
      <c r="AD35" s="185"/>
      <c r="AE35" s="185"/>
      <c r="AF35" s="186"/>
    </row>
    <row r="36" spans="1:32" ht="9.9499999999999993" customHeight="1" x14ac:dyDescent="0.25">
      <c r="A36" s="165"/>
      <c r="B36" s="166"/>
      <c r="C36" s="166"/>
      <c r="D36" s="167"/>
      <c r="E36" s="165"/>
      <c r="F36" s="167"/>
      <c r="G36" s="173"/>
      <c r="H36" s="174"/>
      <c r="I36" s="170"/>
      <c r="J36" s="171"/>
      <c r="K36" s="170"/>
      <c r="L36" s="171"/>
      <c r="M36" s="170"/>
      <c r="N36" s="171"/>
      <c r="O36" s="170"/>
      <c r="P36" s="171"/>
      <c r="Q36" s="173"/>
      <c r="R36" s="174"/>
      <c r="S36" s="165"/>
      <c r="T36" s="166"/>
      <c r="U36" s="167"/>
      <c r="V36" s="165"/>
      <c r="W36" s="167"/>
      <c r="X36" s="181"/>
      <c r="Y36" s="182"/>
      <c r="Z36" s="183"/>
      <c r="AA36" s="165"/>
      <c r="AB36" s="167"/>
      <c r="AC36" s="187"/>
      <c r="AD36" s="188"/>
      <c r="AE36" s="188"/>
      <c r="AF36" s="189"/>
    </row>
    <row r="37" spans="1:32" ht="9.9499999999999993" customHeight="1" x14ac:dyDescent="0.25">
      <c r="A37" s="162"/>
      <c r="B37" s="163"/>
      <c r="C37" s="163"/>
      <c r="D37" s="164"/>
      <c r="E37" s="162"/>
      <c r="F37" s="164"/>
      <c r="G37" s="168"/>
      <c r="H37" s="172"/>
      <c r="I37" s="168"/>
      <c r="J37" s="169"/>
      <c r="K37" s="168"/>
      <c r="L37" s="169"/>
      <c r="M37" s="168"/>
      <c r="N37" s="169"/>
      <c r="O37" s="168"/>
      <c r="P37" s="169"/>
      <c r="Q37" s="168"/>
      <c r="R37" s="172"/>
      <c r="S37" s="162"/>
      <c r="T37" s="163"/>
      <c r="U37" s="164"/>
      <c r="V37" s="162"/>
      <c r="W37" s="164"/>
      <c r="X37" s="162"/>
      <c r="Y37" s="163"/>
      <c r="Z37" s="164"/>
      <c r="AA37" s="162"/>
      <c r="AB37" s="164"/>
      <c r="AC37" s="162"/>
      <c r="AD37" s="163"/>
      <c r="AE37" s="163"/>
      <c r="AF37" s="164"/>
    </row>
    <row r="38" spans="1:32" ht="9.9499999999999993" customHeight="1" x14ac:dyDescent="0.25">
      <c r="A38" s="165"/>
      <c r="B38" s="166"/>
      <c r="C38" s="166"/>
      <c r="D38" s="167"/>
      <c r="E38" s="165"/>
      <c r="F38" s="167"/>
      <c r="G38" s="173"/>
      <c r="H38" s="174"/>
      <c r="I38" s="170"/>
      <c r="J38" s="171"/>
      <c r="K38" s="170"/>
      <c r="L38" s="171"/>
      <c r="M38" s="170"/>
      <c r="N38" s="171"/>
      <c r="O38" s="170"/>
      <c r="P38" s="171"/>
      <c r="Q38" s="173"/>
      <c r="R38" s="174"/>
      <c r="S38" s="165"/>
      <c r="T38" s="166"/>
      <c r="U38" s="167"/>
      <c r="V38" s="165"/>
      <c r="W38" s="167"/>
      <c r="X38" s="165"/>
      <c r="Y38" s="166"/>
      <c r="Z38" s="167"/>
      <c r="AA38" s="165"/>
      <c r="AB38" s="167"/>
      <c r="AC38" s="165"/>
      <c r="AD38" s="166"/>
      <c r="AE38" s="166"/>
      <c r="AF38" s="167"/>
    </row>
    <row r="39" spans="1:32" ht="9.9499999999999993" customHeight="1" x14ac:dyDescent="0.25">
      <c r="A39" s="162"/>
      <c r="B39" s="163"/>
      <c r="C39" s="163"/>
      <c r="D39" s="164"/>
      <c r="E39" s="162"/>
      <c r="F39" s="164"/>
      <c r="G39" s="168"/>
      <c r="H39" s="172"/>
      <c r="I39" s="168"/>
      <c r="J39" s="169"/>
      <c r="K39" s="168"/>
      <c r="L39" s="169"/>
      <c r="M39" s="168"/>
      <c r="N39" s="169"/>
      <c r="O39" s="168"/>
      <c r="P39" s="169"/>
      <c r="Q39" s="168"/>
      <c r="R39" s="172"/>
      <c r="S39" s="162"/>
      <c r="T39" s="163"/>
      <c r="U39" s="164"/>
      <c r="V39" s="162"/>
      <c r="W39" s="164"/>
      <c r="X39" s="162"/>
      <c r="Y39" s="163"/>
      <c r="Z39" s="164"/>
      <c r="AA39" s="162"/>
      <c r="AB39" s="164"/>
      <c r="AC39" s="162"/>
      <c r="AD39" s="163"/>
      <c r="AE39" s="163"/>
      <c r="AF39" s="164"/>
    </row>
    <row r="40" spans="1:32" ht="9.9499999999999993" customHeight="1" x14ac:dyDescent="0.25">
      <c r="A40" s="165"/>
      <c r="B40" s="166"/>
      <c r="C40" s="166"/>
      <c r="D40" s="167"/>
      <c r="E40" s="165"/>
      <c r="F40" s="167"/>
      <c r="G40" s="173"/>
      <c r="H40" s="174"/>
      <c r="I40" s="170"/>
      <c r="J40" s="171"/>
      <c r="K40" s="170"/>
      <c r="L40" s="171"/>
      <c r="M40" s="170"/>
      <c r="N40" s="171"/>
      <c r="O40" s="170"/>
      <c r="P40" s="171"/>
      <c r="Q40" s="173"/>
      <c r="R40" s="174"/>
      <c r="S40" s="165"/>
      <c r="T40" s="166"/>
      <c r="U40" s="167"/>
      <c r="V40" s="165"/>
      <c r="W40" s="167"/>
      <c r="X40" s="165"/>
      <c r="Y40" s="166"/>
      <c r="Z40" s="167"/>
      <c r="AA40" s="165"/>
      <c r="AB40" s="167"/>
      <c r="AC40" s="165"/>
      <c r="AD40" s="166"/>
      <c r="AE40" s="166"/>
      <c r="AF40" s="167"/>
    </row>
    <row r="41" spans="1:32" ht="9.9499999999999993" customHeight="1" x14ac:dyDescent="0.25">
      <c r="A41" s="162"/>
      <c r="B41" s="163"/>
      <c r="C41" s="163"/>
      <c r="D41" s="164"/>
      <c r="E41" s="162"/>
      <c r="F41" s="164"/>
      <c r="G41" s="168"/>
      <c r="H41" s="172"/>
      <c r="I41" s="168"/>
      <c r="J41" s="169"/>
      <c r="K41" s="168"/>
      <c r="L41" s="169"/>
      <c r="M41" s="168"/>
      <c r="N41" s="169"/>
      <c r="O41" s="168"/>
      <c r="P41" s="169"/>
      <c r="Q41" s="168"/>
      <c r="R41" s="172"/>
      <c r="S41" s="162"/>
      <c r="T41" s="163"/>
      <c r="U41" s="164"/>
      <c r="V41" s="162"/>
      <c r="W41" s="164"/>
      <c r="X41" s="162"/>
      <c r="Y41" s="163"/>
      <c r="Z41" s="164"/>
      <c r="AA41" s="162"/>
      <c r="AB41" s="164"/>
      <c r="AC41" s="162"/>
      <c r="AD41" s="163"/>
      <c r="AE41" s="163"/>
      <c r="AF41" s="164"/>
    </row>
    <row r="42" spans="1:32" ht="9.9499999999999993" customHeight="1" x14ac:dyDescent="0.25">
      <c r="A42" s="165"/>
      <c r="B42" s="166"/>
      <c r="C42" s="166"/>
      <c r="D42" s="167"/>
      <c r="E42" s="165"/>
      <c r="F42" s="167"/>
      <c r="G42" s="173"/>
      <c r="H42" s="174"/>
      <c r="I42" s="170"/>
      <c r="J42" s="171"/>
      <c r="K42" s="170"/>
      <c r="L42" s="171"/>
      <c r="M42" s="170"/>
      <c r="N42" s="171"/>
      <c r="O42" s="170"/>
      <c r="P42" s="171"/>
      <c r="Q42" s="173"/>
      <c r="R42" s="174"/>
      <c r="S42" s="165"/>
      <c r="T42" s="166"/>
      <c r="U42" s="167"/>
      <c r="V42" s="165"/>
      <c r="W42" s="167"/>
      <c r="X42" s="165"/>
      <c r="Y42" s="166"/>
      <c r="Z42" s="167"/>
      <c r="AA42" s="165"/>
      <c r="AB42" s="167"/>
      <c r="AC42" s="165"/>
      <c r="AD42" s="166"/>
      <c r="AE42" s="166"/>
      <c r="AF42" s="167"/>
    </row>
    <row r="43" spans="1:32" ht="9.9499999999999993" customHeight="1" x14ac:dyDescent="0.25">
      <c r="A43" s="162"/>
      <c r="B43" s="163"/>
      <c r="C43" s="163"/>
      <c r="D43" s="164"/>
      <c r="E43" s="162"/>
      <c r="F43" s="164"/>
      <c r="G43" s="168"/>
      <c r="H43" s="172"/>
      <c r="I43" s="168"/>
      <c r="J43" s="169"/>
      <c r="K43" s="168"/>
      <c r="L43" s="169"/>
      <c r="M43" s="168"/>
      <c r="N43" s="169"/>
      <c r="O43" s="168"/>
      <c r="P43" s="169"/>
      <c r="Q43" s="168"/>
      <c r="R43" s="172"/>
      <c r="S43" s="162"/>
      <c r="T43" s="163"/>
      <c r="U43" s="164"/>
      <c r="V43" s="162"/>
      <c r="W43" s="164"/>
      <c r="X43" s="162"/>
      <c r="Y43" s="163"/>
      <c r="Z43" s="164"/>
      <c r="AA43" s="162"/>
      <c r="AB43" s="164"/>
      <c r="AC43" s="162"/>
      <c r="AD43" s="163"/>
      <c r="AE43" s="163"/>
      <c r="AF43" s="164"/>
    </row>
    <row r="44" spans="1:32" ht="9.9499999999999993" customHeight="1" x14ac:dyDescent="0.25">
      <c r="A44" s="165"/>
      <c r="B44" s="166"/>
      <c r="C44" s="166"/>
      <c r="D44" s="167"/>
      <c r="E44" s="165"/>
      <c r="F44" s="167"/>
      <c r="G44" s="173"/>
      <c r="H44" s="174"/>
      <c r="I44" s="170"/>
      <c r="J44" s="171"/>
      <c r="K44" s="170"/>
      <c r="L44" s="171"/>
      <c r="M44" s="170"/>
      <c r="N44" s="171"/>
      <c r="O44" s="170"/>
      <c r="P44" s="171"/>
      <c r="Q44" s="173"/>
      <c r="R44" s="174"/>
      <c r="S44" s="165"/>
      <c r="T44" s="166"/>
      <c r="U44" s="167"/>
      <c r="V44" s="165"/>
      <c r="W44" s="167"/>
      <c r="X44" s="165"/>
      <c r="Y44" s="166"/>
      <c r="Z44" s="167"/>
      <c r="AA44" s="165"/>
      <c r="AB44" s="167"/>
      <c r="AC44" s="165"/>
      <c r="AD44" s="166"/>
      <c r="AE44" s="166"/>
      <c r="AF44" s="167"/>
    </row>
    <row r="45" spans="1:32" ht="9.9499999999999993" customHeight="1" x14ac:dyDescent="0.25">
      <c r="A45" s="162"/>
      <c r="B45" s="163"/>
      <c r="C45" s="163"/>
      <c r="D45" s="164"/>
      <c r="E45" s="162"/>
      <c r="F45" s="164"/>
      <c r="G45" s="168"/>
      <c r="H45" s="172"/>
      <c r="I45" s="168"/>
      <c r="J45" s="169"/>
      <c r="K45" s="168"/>
      <c r="L45" s="169"/>
      <c r="M45" s="168"/>
      <c r="N45" s="169"/>
      <c r="O45" s="168"/>
      <c r="P45" s="169"/>
      <c r="Q45" s="168"/>
      <c r="R45" s="172"/>
      <c r="S45" s="162"/>
      <c r="T45" s="163"/>
      <c r="U45" s="164"/>
      <c r="V45" s="162"/>
      <c r="W45" s="164"/>
      <c r="X45" s="162"/>
      <c r="Y45" s="163"/>
      <c r="Z45" s="164"/>
      <c r="AA45" s="162"/>
      <c r="AB45" s="164"/>
      <c r="AC45" s="162"/>
      <c r="AD45" s="163"/>
      <c r="AE45" s="163"/>
      <c r="AF45" s="164"/>
    </row>
    <row r="46" spans="1:32" ht="9.9499999999999993" customHeight="1" x14ac:dyDescent="0.25">
      <c r="A46" s="165"/>
      <c r="B46" s="166"/>
      <c r="C46" s="166"/>
      <c r="D46" s="167"/>
      <c r="E46" s="165"/>
      <c r="F46" s="167"/>
      <c r="G46" s="173"/>
      <c r="H46" s="174"/>
      <c r="I46" s="170"/>
      <c r="J46" s="171"/>
      <c r="K46" s="170"/>
      <c r="L46" s="171"/>
      <c r="M46" s="170"/>
      <c r="N46" s="171"/>
      <c r="O46" s="170"/>
      <c r="P46" s="171"/>
      <c r="Q46" s="173"/>
      <c r="R46" s="174"/>
      <c r="S46" s="165"/>
      <c r="T46" s="166"/>
      <c r="U46" s="167"/>
      <c r="V46" s="165"/>
      <c r="W46" s="167"/>
      <c r="X46" s="165"/>
      <c r="Y46" s="166"/>
      <c r="Z46" s="167"/>
      <c r="AA46" s="165"/>
      <c r="AB46" s="167"/>
      <c r="AC46" s="165"/>
      <c r="AD46" s="166"/>
      <c r="AE46" s="166"/>
      <c r="AF46" s="167"/>
    </row>
    <row r="47" spans="1:32" ht="9.9499999999999993" customHeight="1" x14ac:dyDescent="0.25">
      <c r="A47" s="162"/>
      <c r="B47" s="163"/>
      <c r="C47" s="163"/>
      <c r="D47" s="164"/>
      <c r="E47" s="162"/>
      <c r="F47" s="164"/>
      <c r="G47" s="168"/>
      <c r="H47" s="172"/>
      <c r="I47" s="168"/>
      <c r="J47" s="169"/>
      <c r="K47" s="168"/>
      <c r="L47" s="169"/>
      <c r="M47" s="168"/>
      <c r="N47" s="169"/>
      <c r="O47" s="168"/>
      <c r="P47" s="169"/>
      <c r="Q47" s="168"/>
      <c r="R47" s="172"/>
      <c r="S47" s="162"/>
      <c r="T47" s="163"/>
      <c r="U47" s="164"/>
      <c r="V47" s="162"/>
      <c r="W47" s="164"/>
      <c r="X47" s="162"/>
      <c r="Y47" s="163"/>
      <c r="Z47" s="164"/>
      <c r="AA47" s="162"/>
      <c r="AB47" s="164"/>
      <c r="AC47" s="162"/>
      <c r="AD47" s="163"/>
      <c r="AE47" s="163"/>
      <c r="AF47" s="164"/>
    </row>
    <row r="48" spans="1:32" ht="9.9499999999999993" customHeight="1" x14ac:dyDescent="0.25">
      <c r="A48" s="165"/>
      <c r="B48" s="166"/>
      <c r="C48" s="166"/>
      <c r="D48" s="167"/>
      <c r="E48" s="165"/>
      <c r="F48" s="167"/>
      <c r="G48" s="173"/>
      <c r="H48" s="174"/>
      <c r="I48" s="170"/>
      <c r="J48" s="171"/>
      <c r="K48" s="170"/>
      <c r="L48" s="171"/>
      <c r="M48" s="170"/>
      <c r="N48" s="171"/>
      <c r="O48" s="170"/>
      <c r="P48" s="171"/>
      <c r="Q48" s="173"/>
      <c r="R48" s="174"/>
      <c r="S48" s="165"/>
      <c r="T48" s="166"/>
      <c r="U48" s="167"/>
      <c r="V48" s="165"/>
      <c r="W48" s="167"/>
      <c r="X48" s="165"/>
      <c r="Y48" s="166"/>
      <c r="Z48" s="167"/>
      <c r="AA48" s="165"/>
      <c r="AB48" s="167"/>
      <c r="AC48" s="165"/>
      <c r="AD48" s="166"/>
      <c r="AE48" s="166"/>
      <c r="AF48" s="167"/>
    </row>
    <row r="49" spans="1:32" ht="9.9499999999999993" customHeight="1" x14ac:dyDescent="0.25">
      <c r="A49" s="162"/>
      <c r="B49" s="163"/>
      <c r="C49" s="163"/>
      <c r="D49" s="164"/>
      <c r="E49" s="162"/>
      <c r="F49" s="164"/>
      <c r="G49" s="168"/>
      <c r="H49" s="172"/>
      <c r="I49" s="168"/>
      <c r="J49" s="169"/>
      <c r="K49" s="168"/>
      <c r="L49" s="169"/>
      <c r="M49" s="168"/>
      <c r="N49" s="169"/>
      <c r="O49" s="168"/>
      <c r="P49" s="169"/>
      <c r="Q49" s="168"/>
      <c r="R49" s="172"/>
      <c r="S49" s="162"/>
      <c r="T49" s="163"/>
      <c r="U49" s="164"/>
      <c r="V49" s="162"/>
      <c r="W49" s="164"/>
      <c r="X49" s="162"/>
      <c r="Y49" s="163"/>
      <c r="Z49" s="164"/>
      <c r="AA49" s="162"/>
      <c r="AB49" s="164"/>
      <c r="AC49" s="162"/>
      <c r="AD49" s="163"/>
      <c r="AE49" s="163"/>
      <c r="AF49" s="164"/>
    </row>
    <row r="50" spans="1:32" ht="9.9499999999999993" customHeight="1" x14ac:dyDescent="0.25">
      <c r="A50" s="165"/>
      <c r="B50" s="166"/>
      <c r="C50" s="166"/>
      <c r="D50" s="167"/>
      <c r="E50" s="165"/>
      <c r="F50" s="167"/>
      <c r="G50" s="173"/>
      <c r="H50" s="174"/>
      <c r="I50" s="170"/>
      <c r="J50" s="171"/>
      <c r="K50" s="170"/>
      <c r="L50" s="171"/>
      <c r="M50" s="170"/>
      <c r="N50" s="171"/>
      <c r="O50" s="170"/>
      <c r="P50" s="171"/>
      <c r="Q50" s="173"/>
      <c r="R50" s="174"/>
      <c r="S50" s="165"/>
      <c r="T50" s="166"/>
      <c r="U50" s="167"/>
      <c r="V50" s="165"/>
      <c r="W50" s="167"/>
      <c r="X50" s="165"/>
      <c r="Y50" s="166"/>
      <c r="Z50" s="167"/>
      <c r="AA50" s="165"/>
      <c r="AB50" s="167"/>
      <c r="AC50" s="165"/>
      <c r="AD50" s="166"/>
      <c r="AE50" s="166"/>
      <c r="AF50" s="167"/>
    </row>
    <row r="51" spans="1:32" ht="9.9499999999999993" customHeight="1" x14ac:dyDescent="0.25">
      <c r="A51" s="162"/>
      <c r="B51" s="163"/>
      <c r="C51" s="163"/>
      <c r="D51" s="164"/>
      <c r="E51" s="162"/>
      <c r="F51" s="164"/>
      <c r="G51" s="168"/>
      <c r="H51" s="172"/>
      <c r="I51" s="168"/>
      <c r="J51" s="169"/>
      <c r="K51" s="168"/>
      <c r="L51" s="169"/>
      <c r="M51" s="168"/>
      <c r="N51" s="169"/>
      <c r="O51" s="168"/>
      <c r="P51" s="169"/>
      <c r="Q51" s="168"/>
      <c r="R51" s="172"/>
      <c r="S51" s="162"/>
      <c r="T51" s="163"/>
      <c r="U51" s="164"/>
      <c r="V51" s="162"/>
      <c r="W51" s="164"/>
      <c r="X51" s="162"/>
      <c r="Y51" s="163"/>
      <c r="Z51" s="164"/>
      <c r="AA51" s="162"/>
      <c r="AB51" s="164"/>
      <c r="AC51" s="162"/>
      <c r="AD51" s="163"/>
      <c r="AE51" s="163"/>
      <c r="AF51" s="164"/>
    </row>
    <row r="52" spans="1:32" ht="9.9499999999999993" customHeight="1" x14ac:dyDescent="0.25">
      <c r="A52" s="165"/>
      <c r="B52" s="166"/>
      <c r="C52" s="166"/>
      <c r="D52" s="167"/>
      <c r="E52" s="165"/>
      <c r="F52" s="167"/>
      <c r="G52" s="173"/>
      <c r="H52" s="174"/>
      <c r="I52" s="170"/>
      <c r="J52" s="171"/>
      <c r="K52" s="170"/>
      <c r="L52" s="171"/>
      <c r="M52" s="170"/>
      <c r="N52" s="171"/>
      <c r="O52" s="170"/>
      <c r="P52" s="171"/>
      <c r="Q52" s="173"/>
      <c r="R52" s="174"/>
      <c r="S52" s="165"/>
      <c r="T52" s="166"/>
      <c r="U52" s="167"/>
      <c r="V52" s="165"/>
      <c r="W52" s="167"/>
      <c r="X52" s="165"/>
      <c r="Y52" s="166"/>
      <c r="Z52" s="167"/>
      <c r="AA52" s="165"/>
      <c r="AB52" s="167"/>
      <c r="AC52" s="165"/>
      <c r="AD52" s="166"/>
      <c r="AE52" s="166"/>
      <c r="AF52" s="167"/>
    </row>
    <row r="53" spans="1:32" ht="9.9499999999999993" customHeight="1" x14ac:dyDescent="0.25">
      <c r="A53" s="162"/>
      <c r="B53" s="163"/>
      <c r="C53" s="163"/>
      <c r="D53" s="164"/>
      <c r="E53" s="162"/>
      <c r="F53" s="164"/>
      <c r="G53" s="168"/>
      <c r="H53" s="172"/>
      <c r="I53" s="168"/>
      <c r="J53" s="169"/>
      <c r="K53" s="168"/>
      <c r="L53" s="169"/>
      <c r="M53" s="168"/>
      <c r="N53" s="169"/>
      <c r="O53" s="168"/>
      <c r="P53" s="169"/>
      <c r="Q53" s="168"/>
      <c r="R53" s="172"/>
      <c r="S53" s="162"/>
      <c r="T53" s="163"/>
      <c r="U53" s="164"/>
      <c r="V53" s="162"/>
      <c r="W53" s="164"/>
      <c r="X53" s="162"/>
      <c r="Y53" s="163"/>
      <c r="Z53" s="164"/>
      <c r="AA53" s="162"/>
      <c r="AB53" s="164"/>
      <c r="AC53" s="162"/>
      <c r="AD53" s="163"/>
      <c r="AE53" s="163"/>
      <c r="AF53" s="164"/>
    </row>
    <row r="54" spans="1:32" ht="9.9499999999999993" customHeight="1" x14ac:dyDescent="0.25">
      <c r="A54" s="165"/>
      <c r="B54" s="166"/>
      <c r="C54" s="166"/>
      <c r="D54" s="167"/>
      <c r="E54" s="165"/>
      <c r="F54" s="167"/>
      <c r="G54" s="173"/>
      <c r="H54" s="174"/>
      <c r="I54" s="170"/>
      <c r="J54" s="171"/>
      <c r="K54" s="170"/>
      <c r="L54" s="171"/>
      <c r="M54" s="170"/>
      <c r="N54" s="171"/>
      <c r="O54" s="170"/>
      <c r="P54" s="171"/>
      <c r="Q54" s="173"/>
      <c r="R54" s="174"/>
      <c r="S54" s="165"/>
      <c r="T54" s="166"/>
      <c r="U54" s="167"/>
      <c r="V54" s="165"/>
      <c r="W54" s="167"/>
      <c r="X54" s="165"/>
      <c r="Y54" s="166"/>
      <c r="Z54" s="167"/>
      <c r="AA54" s="165"/>
      <c r="AB54" s="167"/>
      <c r="AC54" s="165"/>
      <c r="AD54" s="166"/>
      <c r="AE54" s="166"/>
      <c r="AF54" s="167"/>
    </row>
    <row r="55" spans="1:32" ht="9.9499999999999993" customHeight="1" x14ac:dyDescent="0.25">
      <c r="A55" s="162"/>
      <c r="B55" s="163"/>
      <c r="C55" s="163"/>
      <c r="D55" s="164"/>
      <c r="E55" s="162"/>
      <c r="F55" s="164"/>
      <c r="G55" s="168"/>
      <c r="H55" s="172"/>
      <c r="I55" s="168"/>
      <c r="J55" s="169"/>
      <c r="K55" s="168"/>
      <c r="L55" s="169"/>
      <c r="M55" s="168"/>
      <c r="N55" s="169"/>
      <c r="O55" s="168"/>
      <c r="P55" s="169"/>
      <c r="Q55" s="168"/>
      <c r="R55" s="172"/>
      <c r="S55" s="162"/>
      <c r="T55" s="163"/>
      <c r="U55" s="164"/>
      <c r="V55" s="162"/>
      <c r="W55" s="164"/>
      <c r="X55" s="162"/>
      <c r="Y55" s="163"/>
      <c r="Z55" s="164"/>
      <c r="AA55" s="162"/>
      <c r="AB55" s="164"/>
      <c r="AC55" s="162"/>
      <c r="AD55" s="163"/>
      <c r="AE55" s="163"/>
      <c r="AF55" s="164"/>
    </row>
    <row r="56" spans="1:32" ht="9.9499999999999993" customHeight="1" x14ac:dyDescent="0.25">
      <c r="A56" s="165"/>
      <c r="B56" s="166"/>
      <c r="C56" s="166"/>
      <c r="D56" s="167"/>
      <c r="E56" s="165"/>
      <c r="F56" s="167"/>
      <c r="G56" s="173"/>
      <c r="H56" s="174"/>
      <c r="I56" s="170"/>
      <c r="J56" s="171"/>
      <c r="K56" s="170"/>
      <c r="L56" s="171"/>
      <c r="M56" s="170"/>
      <c r="N56" s="171"/>
      <c r="O56" s="170"/>
      <c r="P56" s="171"/>
      <c r="Q56" s="173"/>
      <c r="R56" s="174"/>
      <c r="S56" s="165"/>
      <c r="T56" s="166"/>
      <c r="U56" s="167"/>
      <c r="V56" s="165"/>
      <c r="W56" s="167"/>
      <c r="X56" s="165"/>
      <c r="Y56" s="166"/>
      <c r="Z56" s="167"/>
      <c r="AA56" s="165"/>
      <c r="AB56" s="167"/>
      <c r="AC56" s="165"/>
      <c r="AD56" s="166"/>
      <c r="AE56" s="166"/>
      <c r="AF56" s="167"/>
    </row>
    <row r="57" spans="1:32" ht="9.9499999999999993" customHeight="1" x14ac:dyDescent="0.25">
      <c r="A57" s="162"/>
      <c r="B57" s="163"/>
      <c r="C57" s="163"/>
      <c r="D57" s="164"/>
      <c r="E57" s="162"/>
      <c r="F57" s="164"/>
      <c r="G57" s="168"/>
      <c r="H57" s="172"/>
      <c r="I57" s="168"/>
      <c r="J57" s="169"/>
      <c r="K57" s="168"/>
      <c r="L57" s="169"/>
      <c r="M57" s="168"/>
      <c r="N57" s="169"/>
      <c r="O57" s="168"/>
      <c r="P57" s="169"/>
      <c r="Q57" s="168"/>
      <c r="R57" s="172"/>
      <c r="S57" s="162"/>
      <c r="T57" s="163"/>
      <c r="U57" s="164"/>
      <c r="V57" s="162"/>
      <c r="W57" s="164"/>
      <c r="X57" s="162"/>
      <c r="Y57" s="163"/>
      <c r="Z57" s="164"/>
      <c r="AA57" s="162"/>
      <c r="AB57" s="164"/>
      <c r="AC57" s="162"/>
      <c r="AD57" s="163"/>
      <c r="AE57" s="163"/>
      <c r="AF57" s="164"/>
    </row>
    <row r="58" spans="1:32" ht="9.9499999999999993" customHeight="1" x14ac:dyDescent="0.25">
      <c r="A58" s="165"/>
      <c r="B58" s="166"/>
      <c r="C58" s="166"/>
      <c r="D58" s="167"/>
      <c r="E58" s="165"/>
      <c r="F58" s="167"/>
      <c r="G58" s="173"/>
      <c r="H58" s="174"/>
      <c r="I58" s="170"/>
      <c r="J58" s="171"/>
      <c r="K58" s="170"/>
      <c r="L58" s="171"/>
      <c r="M58" s="170"/>
      <c r="N58" s="171"/>
      <c r="O58" s="170"/>
      <c r="P58" s="171"/>
      <c r="Q58" s="173"/>
      <c r="R58" s="174"/>
      <c r="S58" s="165"/>
      <c r="T58" s="166"/>
      <c r="U58" s="167"/>
      <c r="V58" s="165"/>
      <c r="W58" s="167"/>
      <c r="X58" s="165"/>
      <c r="Y58" s="166"/>
      <c r="Z58" s="167"/>
      <c r="AA58" s="165"/>
      <c r="AB58" s="167"/>
      <c r="AC58" s="165"/>
      <c r="AD58" s="166"/>
      <c r="AE58" s="166"/>
      <c r="AF58" s="167"/>
    </row>
    <row r="59" spans="1:32" ht="9.9499999999999993" customHeight="1" x14ac:dyDescent="0.25">
      <c r="A59" s="162"/>
      <c r="B59" s="163"/>
      <c r="C59" s="163"/>
      <c r="D59" s="164"/>
      <c r="E59" s="162"/>
      <c r="F59" s="164"/>
      <c r="G59" s="168"/>
      <c r="H59" s="172"/>
      <c r="I59" s="168"/>
      <c r="J59" s="169"/>
      <c r="K59" s="168"/>
      <c r="L59" s="169"/>
      <c r="M59" s="168"/>
      <c r="N59" s="169"/>
      <c r="O59" s="168"/>
      <c r="P59" s="169"/>
      <c r="Q59" s="168"/>
      <c r="R59" s="172"/>
      <c r="S59" s="162"/>
      <c r="T59" s="163"/>
      <c r="U59" s="164"/>
      <c r="V59" s="162"/>
      <c r="W59" s="164"/>
      <c r="X59" s="162"/>
      <c r="Y59" s="163"/>
      <c r="Z59" s="164"/>
      <c r="AA59" s="162"/>
      <c r="AB59" s="164"/>
      <c r="AC59" s="162"/>
      <c r="AD59" s="163"/>
      <c r="AE59" s="163"/>
      <c r="AF59" s="164"/>
    </row>
    <row r="60" spans="1:32" ht="9.9499999999999993" customHeight="1" x14ac:dyDescent="0.25">
      <c r="A60" s="165"/>
      <c r="B60" s="166"/>
      <c r="C60" s="166"/>
      <c r="D60" s="167"/>
      <c r="E60" s="165"/>
      <c r="F60" s="167"/>
      <c r="G60" s="173"/>
      <c r="H60" s="174"/>
      <c r="I60" s="170"/>
      <c r="J60" s="171"/>
      <c r="K60" s="170"/>
      <c r="L60" s="171"/>
      <c r="M60" s="170"/>
      <c r="N60" s="171"/>
      <c r="O60" s="170"/>
      <c r="P60" s="171"/>
      <c r="Q60" s="173"/>
      <c r="R60" s="174"/>
      <c r="S60" s="165"/>
      <c r="T60" s="166"/>
      <c r="U60" s="167"/>
      <c r="V60" s="165"/>
      <c r="W60" s="167"/>
      <c r="X60" s="165"/>
      <c r="Y60" s="166"/>
      <c r="Z60" s="167"/>
      <c r="AA60" s="165"/>
      <c r="AB60" s="167"/>
      <c r="AC60" s="165"/>
      <c r="AD60" s="166"/>
      <c r="AE60" s="166"/>
      <c r="AF60" s="167"/>
    </row>
    <row r="61" spans="1:32" ht="9.9499999999999993" customHeight="1" x14ac:dyDescent="0.25">
      <c r="A61" s="162"/>
      <c r="B61" s="163"/>
      <c r="C61" s="163"/>
      <c r="D61" s="164"/>
      <c r="E61" s="162"/>
      <c r="F61" s="164"/>
      <c r="G61" s="168"/>
      <c r="H61" s="172"/>
      <c r="I61" s="168"/>
      <c r="J61" s="169"/>
      <c r="K61" s="168"/>
      <c r="L61" s="169"/>
      <c r="M61" s="168"/>
      <c r="N61" s="169"/>
      <c r="O61" s="168"/>
      <c r="P61" s="169"/>
      <c r="Q61" s="168"/>
      <c r="R61" s="172"/>
      <c r="S61" s="162"/>
      <c r="T61" s="163"/>
      <c r="U61" s="164"/>
      <c r="V61" s="162"/>
      <c r="W61" s="164"/>
      <c r="X61" s="162"/>
      <c r="Y61" s="163"/>
      <c r="Z61" s="164"/>
      <c r="AA61" s="162"/>
      <c r="AB61" s="164"/>
      <c r="AC61" s="162"/>
      <c r="AD61" s="163"/>
      <c r="AE61" s="163"/>
      <c r="AF61" s="164"/>
    </row>
    <row r="62" spans="1:32" ht="9.9499999999999993" customHeight="1" x14ac:dyDescent="0.25">
      <c r="A62" s="165"/>
      <c r="B62" s="166"/>
      <c r="C62" s="166"/>
      <c r="D62" s="167"/>
      <c r="E62" s="165"/>
      <c r="F62" s="167"/>
      <c r="G62" s="173"/>
      <c r="H62" s="174"/>
      <c r="I62" s="170"/>
      <c r="J62" s="171"/>
      <c r="K62" s="170"/>
      <c r="L62" s="171"/>
      <c r="M62" s="170"/>
      <c r="N62" s="171"/>
      <c r="O62" s="170"/>
      <c r="P62" s="171"/>
      <c r="Q62" s="173"/>
      <c r="R62" s="174"/>
      <c r="S62" s="165"/>
      <c r="T62" s="166"/>
      <c r="U62" s="167"/>
      <c r="V62" s="165"/>
      <c r="W62" s="167"/>
      <c r="X62" s="165"/>
      <c r="Y62" s="166"/>
      <c r="Z62" s="167"/>
      <c r="AA62" s="165"/>
      <c r="AB62" s="167"/>
      <c r="AC62" s="165"/>
      <c r="AD62" s="166"/>
      <c r="AE62" s="166"/>
      <c r="AF62" s="167"/>
    </row>
    <row r="63" spans="1:32" ht="9.9499999999999993" customHeight="1" x14ac:dyDescent="0.25">
      <c r="A63" s="162"/>
      <c r="B63" s="163"/>
      <c r="C63" s="163"/>
      <c r="D63" s="164"/>
      <c r="E63" s="162"/>
      <c r="F63" s="164"/>
      <c r="G63" s="168"/>
      <c r="H63" s="172"/>
      <c r="I63" s="168"/>
      <c r="J63" s="169"/>
      <c r="K63" s="168"/>
      <c r="L63" s="169"/>
      <c r="M63" s="168"/>
      <c r="N63" s="169"/>
      <c r="O63" s="168"/>
      <c r="P63" s="169"/>
      <c r="Q63" s="168"/>
      <c r="R63" s="172"/>
      <c r="S63" s="162"/>
      <c r="T63" s="163"/>
      <c r="U63" s="164"/>
      <c r="V63" s="162"/>
      <c r="W63" s="164"/>
      <c r="X63" s="162"/>
      <c r="Y63" s="163"/>
      <c r="Z63" s="164"/>
      <c r="AA63" s="162"/>
      <c r="AB63" s="164"/>
      <c r="AC63" s="162"/>
      <c r="AD63" s="163"/>
      <c r="AE63" s="163"/>
      <c r="AF63" s="164"/>
    </row>
    <row r="64" spans="1:32" ht="9.9499999999999993" customHeight="1" x14ac:dyDescent="0.25">
      <c r="A64" s="165"/>
      <c r="B64" s="166"/>
      <c r="C64" s="166"/>
      <c r="D64" s="167"/>
      <c r="E64" s="165"/>
      <c r="F64" s="167"/>
      <c r="G64" s="173"/>
      <c r="H64" s="174"/>
      <c r="I64" s="170"/>
      <c r="J64" s="171"/>
      <c r="K64" s="170"/>
      <c r="L64" s="171"/>
      <c r="M64" s="170"/>
      <c r="N64" s="171"/>
      <c r="O64" s="170"/>
      <c r="P64" s="171"/>
      <c r="Q64" s="173"/>
      <c r="R64" s="174"/>
      <c r="S64" s="165"/>
      <c r="T64" s="166"/>
      <c r="U64" s="167"/>
      <c r="V64" s="165"/>
      <c r="W64" s="167"/>
      <c r="X64" s="165"/>
      <c r="Y64" s="166"/>
      <c r="Z64" s="167"/>
      <c r="AA64" s="165"/>
      <c r="AB64" s="167"/>
      <c r="AC64" s="165"/>
      <c r="AD64" s="166"/>
      <c r="AE64" s="166"/>
      <c r="AF64" s="167"/>
    </row>
    <row r="65" spans="1:32" ht="9.9499999999999993" customHeight="1" x14ac:dyDescent="0.25">
      <c r="A65" s="162"/>
      <c r="B65" s="163"/>
      <c r="C65" s="163"/>
      <c r="D65" s="164"/>
      <c r="E65" s="162"/>
      <c r="F65" s="164"/>
      <c r="G65" s="168"/>
      <c r="H65" s="172"/>
      <c r="I65" s="168"/>
      <c r="J65" s="169"/>
      <c r="K65" s="168"/>
      <c r="L65" s="169"/>
      <c r="M65" s="168"/>
      <c r="N65" s="169"/>
      <c r="O65" s="168"/>
      <c r="P65" s="169"/>
      <c r="Q65" s="168"/>
      <c r="R65" s="172"/>
      <c r="S65" s="162"/>
      <c r="T65" s="163"/>
      <c r="U65" s="164"/>
      <c r="V65" s="162"/>
      <c r="W65" s="164"/>
      <c r="X65" s="162"/>
      <c r="Y65" s="163"/>
      <c r="Z65" s="164"/>
      <c r="AA65" s="162"/>
      <c r="AB65" s="164"/>
      <c r="AC65" s="162"/>
      <c r="AD65" s="163"/>
      <c r="AE65" s="163"/>
      <c r="AF65" s="164"/>
    </row>
    <row r="66" spans="1:32" ht="9.9499999999999993" customHeight="1" x14ac:dyDescent="0.25">
      <c r="A66" s="165"/>
      <c r="B66" s="166"/>
      <c r="C66" s="166"/>
      <c r="D66" s="167"/>
      <c r="E66" s="165"/>
      <c r="F66" s="167"/>
      <c r="G66" s="173"/>
      <c r="H66" s="174"/>
      <c r="I66" s="170"/>
      <c r="J66" s="171"/>
      <c r="K66" s="170"/>
      <c r="L66" s="171"/>
      <c r="M66" s="170"/>
      <c r="N66" s="171"/>
      <c r="O66" s="170"/>
      <c r="P66" s="171"/>
      <c r="Q66" s="173"/>
      <c r="R66" s="174"/>
      <c r="S66" s="165"/>
      <c r="T66" s="166"/>
      <c r="U66" s="167"/>
      <c r="V66" s="165"/>
      <c r="W66" s="167"/>
      <c r="X66" s="165"/>
      <c r="Y66" s="166"/>
      <c r="Z66" s="167"/>
      <c r="AA66" s="165"/>
      <c r="AB66" s="167"/>
      <c r="AC66" s="165"/>
      <c r="AD66" s="166"/>
      <c r="AE66" s="166"/>
      <c r="AF66" s="167"/>
    </row>
    <row r="67" spans="1:32" ht="9.9499999999999993" customHeight="1" x14ac:dyDescent="0.25">
      <c r="A67" s="146" t="s">
        <v>15</v>
      </c>
      <c r="B67" s="141"/>
      <c r="C67" s="141"/>
      <c r="D67" s="141"/>
      <c r="E67" s="141"/>
      <c r="F67" s="141"/>
      <c r="G67" s="141"/>
      <c r="H67" s="141"/>
      <c r="I67" s="141"/>
      <c r="J67" s="141"/>
      <c r="K67" s="142"/>
      <c r="L67" s="140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2"/>
      <c r="X67" s="147"/>
      <c r="Y67" s="148"/>
      <c r="Z67" s="148"/>
      <c r="AA67" s="149"/>
      <c r="AB67" s="147"/>
      <c r="AC67" s="148"/>
      <c r="AD67" s="148"/>
      <c r="AE67" s="148"/>
      <c r="AF67" s="149"/>
    </row>
    <row r="68" spans="1:32" ht="9.9499999999999993" customHeight="1" x14ac:dyDescent="0.25">
      <c r="A68" s="143"/>
      <c r="B68" s="144"/>
      <c r="C68" s="144"/>
      <c r="D68" s="144"/>
      <c r="E68" s="144"/>
      <c r="F68" s="144"/>
      <c r="G68" s="144"/>
      <c r="H68" s="144"/>
      <c r="I68" s="144"/>
      <c r="J68" s="144"/>
      <c r="K68" s="145"/>
      <c r="L68" s="143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5"/>
      <c r="X68" s="150"/>
      <c r="Y68" s="151"/>
      <c r="Z68" s="151"/>
      <c r="AA68" s="152"/>
      <c r="AB68" s="150"/>
      <c r="AC68" s="151"/>
      <c r="AD68" s="151"/>
      <c r="AE68" s="151"/>
      <c r="AF68" s="152"/>
    </row>
    <row r="69" spans="1:32" ht="9.9499999999999993" customHeight="1" x14ac:dyDescent="0.25">
      <c r="A69" s="6"/>
      <c r="K69" s="7"/>
      <c r="L69" s="6"/>
      <c r="W69" s="7"/>
      <c r="X69" s="153"/>
      <c r="Y69" s="154"/>
      <c r="Z69" s="154"/>
      <c r="AA69" s="155"/>
      <c r="AB69" s="153"/>
      <c r="AC69" s="154"/>
      <c r="AD69" s="154"/>
      <c r="AE69" s="154"/>
      <c r="AF69" s="155"/>
    </row>
    <row r="70" spans="1:32" ht="9.9499999999999993" customHeight="1" x14ac:dyDescent="0.25">
      <c r="A70" s="6"/>
      <c r="K70" s="7"/>
      <c r="L70" s="6"/>
      <c r="W70" s="7"/>
      <c r="X70" s="147"/>
      <c r="Y70" s="148"/>
      <c r="Z70" s="148"/>
      <c r="AA70" s="149"/>
      <c r="AB70" s="147"/>
      <c r="AC70" s="148"/>
      <c r="AD70" s="148"/>
      <c r="AE70" s="148"/>
      <c r="AF70" s="149"/>
    </row>
    <row r="71" spans="1:32" ht="9.9499999999999993" customHeight="1" x14ac:dyDescent="0.25">
      <c r="A71" s="6"/>
      <c r="K71" s="7"/>
      <c r="L71" s="6"/>
      <c r="W71" s="7"/>
      <c r="X71" s="150"/>
      <c r="Y71" s="151"/>
      <c r="Z71" s="151"/>
      <c r="AA71" s="152"/>
      <c r="AB71" s="150"/>
      <c r="AC71" s="151"/>
      <c r="AD71" s="151"/>
      <c r="AE71" s="151"/>
      <c r="AF71" s="152"/>
    </row>
    <row r="72" spans="1:32" ht="9.9499999999999993" customHeight="1" x14ac:dyDescent="0.25">
      <c r="A72" s="6"/>
      <c r="K72" s="7"/>
      <c r="L72" s="6"/>
      <c r="W72" s="7"/>
      <c r="X72" s="153"/>
      <c r="Y72" s="154"/>
      <c r="Z72" s="154"/>
      <c r="AA72" s="155"/>
      <c r="AB72" s="153"/>
      <c r="AC72" s="154"/>
      <c r="AD72" s="154"/>
      <c r="AE72" s="154"/>
      <c r="AF72" s="155"/>
    </row>
    <row r="73" spans="1:32" ht="9.9499999999999993" customHeight="1" x14ac:dyDescent="0.25">
      <c r="A73" s="3"/>
      <c r="K73" s="7"/>
      <c r="L73" s="3"/>
      <c r="W73" s="7"/>
      <c r="X73" s="147"/>
      <c r="Y73" s="148"/>
      <c r="Z73" s="148"/>
      <c r="AA73" s="149"/>
      <c r="AB73" s="147"/>
      <c r="AC73" s="148"/>
      <c r="AD73" s="148"/>
      <c r="AE73" s="148"/>
      <c r="AF73" s="149"/>
    </row>
    <row r="74" spans="1:32" ht="9.9499999999999993" customHeight="1" x14ac:dyDescent="0.25">
      <c r="A74" s="6"/>
      <c r="B74" s="1"/>
      <c r="C74" s="1"/>
      <c r="D74" s="1"/>
      <c r="E74" s="1"/>
      <c r="F74" s="1"/>
      <c r="G74" s="1"/>
      <c r="H74" s="1"/>
      <c r="I74" s="1"/>
      <c r="J74" s="1"/>
      <c r="K74" s="2"/>
      <c r="L74" s="6"/>
      <c r="M74" s="9"/>
      <c r="N74" s="1"/>
      <c r="O74" s="1"/>
      <c r="P74" s="1"/>
      <c r="Q74" s="1"/>
      <c r="R74" s="1"/>
      <c r="S74" s="1"/>
      <c r="T74" s="1"/>
      <c r="U74" s="1"/>
      <c r="V74" s="1"/>
      <c r="W74" s="2"/>
      <c r="X74" s="150"/>
      <c r="Y74" s="151"/>
      <c r="Z74" s="151"/>
      <c r="AA74" s="152"/>
      <c r="AB74" s="150"/>
      <c r="AC74" s="151"/>
      <c r="AD74" s="151"/>
      <c r="AE74" s="151"/>
      <c r="AF74" s="152"/>
    </row>
    <row r="75" spans="1:32" ht="9.9499999999999993" customHeight="1" x14ac:dyDescent="0.25">
      <c r="A75" s="3"/>
      <c r="B75" s="10" t="s">
        <v>14</v>
      </c>
      <c r="C75" s="10"/>
      <c r="D75" s="10"/>
      <c r="E75" s="10"/>
      <c r="F75" s="10"/>
      <c r="G75" s="10"/>
      <c r="H75" s="10"/>
      <c r="I75" s="4"/>
      <c r="J75" s="4"/>
      <c r="K75" s="5"/>
      <c r="L75" s="3"/>
      <c r="M75" s="10" t="s">
        <v>13</v>
      </c>
      <c r="N75" s="10"/>
      <c r="O75" s="10"/>
      <c r="P75" s="10"/>
      <c r="Q75" s="10"/>
      <c r="R75" s="10"/>
      <c r="S75" s="10"/>
      <c r="T75" s="10"/>
      <c r="U75" s="4"/>
      <c r="V75" s="4"/>
      <c r="W75" s="5"/>
      <c r="X75" s="153"/>
      <c r="Y75" s="154"/>
      <c r="Z75" s="154"/>
      <c r="AA75" s="155"/>
      <c r="AB75" s="153"/>
      <c r="AC75" s="154"/>
      <c r="AD75" s="154"/>
      <c r="AE75" s="154"/>
      <c r="AF75" s="155"/>
    </row>
    <row r="76" spans="1:32" ht="9.9499999999999993" customHeight="1" x14ac:dyDescent="0.25">
      <c r="W76" s="8"/>
      <c r="X76" s="8"/>
    </row>
  </sheetData>
  <mergeCells count="332">
    <mergeCell ref="AC19:AF20"/>
    <mergeCell ref="E19:F20"/>
    <mergeCell ref="G19:H20"/>
    <mergeCell ref="I19:J20"/>
    <mergeCell ref="K19:L20"/>
    <mergeCell ref="M19:N20"/>
    <mergeCell ref="O19:P20"/>
    <mergeCell ref="Q19:R20"/>
    <mergeCell ref="A19:D20"/>
    <mergeCell ref="A21:D22"/>
    <mergeCell ref="E21:F22"/>
    <mergeCell ref="G21:H22"/>
    <mergeCell ref="I21:J22"/>
    <mergeCell ref="S19:U20"/>
    <mergeCell ref="V19:W20"/>
    <mergeCell ref="X19:Z20"/>
    <mergeCell ref="AA19:AB20"/>
    <mergeCell ref="A23:D24"/>
    <mergeCell ref="E23:F24"/>
    <mergeCell ref="G23:H24"/>
    <mergeCell ref="I23:J24"/>
    <mergeCell ref="K23:L24"/>
    <mergeCell ref="M23:N24"/>
    <mergeCell ref="O23:P24"/>
    <mergeCell ref="K21:L22"/>
    <mergeCell ref="M21:N22"/>
    <mergeCell ref="O21:P22"/>
    <mergeCell ref="Q23:R24"/>
    <mergeCell ref="S23:U24"/>
    <mergeCell ref="V23:W24"/>
    <mergeCell ref="X23:Z24"/>
    <mergeCell ref="AA23:AB24"/>
    <mergeCell ref="AC23:AF24"/>
    <mergeCell ref="X21:Z22"/>
    <mergeCell ref="AA21:AB22"/>
    <mergeCell ref="AC21:AF22"/>
    <mergeCell ref="Q21:R22"/>
    <mergeCell ref="S21:U22"/>
    <mergeCell ref="V21:W22"/>
    <mergeCell ref="AC25:AF26"/>
    <mergeCell ref="A27:D28"/>
    <mergeCell ref="E27:F28"/>
    <mergeCell ref="G27:H28"/>
    <mergeCell ref="I27:J28"/>
    <mergeCell ref="K27:L28"/>
    <mergeCell ref="M27:N28"/>
    <mergeCell ref="O27:P28"/>
    <mergeCell ref="Q27:R28"/>
    <mergeCell ref="S27:U28"/>
    <mergeCell ref="O25:P26"/>
    <mergeCell ref="Q25:R26"/>
    <mergeCell ref="S25:U26"/>
    <mergeCell ref="V25:W26"/>
    <mergeCell ref="X25:Z26"/>
    <mergeCell ref="AA25:AB26"/>
    <mergeCell ref="A25:D26"/>
    <mergeCell ref="E25:F26"/>
    <mergeCell ref="G25:H26"/>
    <mergeCell ref="I25:J26"/>
    <mergeCell ref="K25:L26"/>
    <mergeCell ref="M25:N26"/>
    <mergeCell ref="V27:W28"/>
    <mergeCell ref="X27:Z28"/>
    <mergeCell ref="AA27:AB28"/>
    <mergeCell ref="AC27:AF28"/>
    <mergeCell ref="A29:D30"/>
    <mergeCell ref="E29:F30"/>
    <mergeCell ref="G29:H30"/>
    <mergeCell ref="I29:J30"/>
    <mergeCell ref="K29:L30"/>
    <mergeCell ref="M29:N30"/>
    <mergeCell ref="AC29:AF30"/>
    <mergeCell ref="A31:D32"/>
    <mergeCell ref="E31:F32"/>
    <mergeCell ref="G31:H32"/>
    <mergeCell ref="I31:J32"/>
    <mergeCell ref="K31:L32"/>
    <mergeCell ref="M31:N32"/>
    <mergeCell ref="O31:P32"/>
    <mergeCell ref="Q31:R32"/>
    <mergeCell ref="S31:U32"/>
    <mergeCell ref="O29:P30"/>
    <mergeCell ref="Q29:R30"/>
    <mergeCell ref="S29:U30"/>
    <mergeCell ref="V29:W30"/>
    <mergeCell ref="X29:Z30"/>
    <mergeCell ref="AA29:AB30"/>
    <mergeCell ref="V31:W32"/>
    <mergeCell ref="X31:Z32"/>
    <mergeCell ref="M35:N36"/>
    <mergeCell ref="O35:P36"/>
    <mergeCell ref="Q35:R36"/>
    <mergeCell ref="S35:U36"/>
    <mergeCell ref="AA31:AB32"/>
    <mergeCell ref="AC31:AF32"/>
    <mergeCell ref="A33:D34"/>
    <mergeCell ref="E33:F34"/>
    <mergeCell ref="G33:H34"/>
    <mergeCell ref="I33:J34"/>
    <mergeCell ref="K33:L34"/>
    <mergeCell ref="M33:N34"/>
    <mergeCell ref="AC33:AF34"/>
    <mergeCell ref="O33:P34"/>
    <mergeCell ref="Q33:R34"/>
    <mergeCell ref="S33:U34"/>
    <mergeCell ref="V33:W34"/>
    <mergeCell ref="X33:Z34"/>
    <mergeCell ref="AA33:AB34"/>
    <mergeCell ref="Q39:R40"/>
    <mergeCell ref="S39:U40"/>
    <mergeCell ref="V35:W36"/>
    <mergeCell ref="X35:Z36"/>
    <mergeCell ref="AA35:AB36"/>
    <mergeCell ref="AC35:AF36"/>
    <mergeCell ref="A37:D38"/>
    <mergeCell ref="E37:F38"/>
    <mergeCell ref="G37:H38"/>
    <mergeCell ref="I37:J38"/>
    <mergeCell ref="K37:L38"/>
    <mergeCell ref="M37:N38"/>
    <mergeCell ref="AC37:AF38"/>
    <mergeCell ref="O37:P38"/>
    <mergeCell ref="Q37:R38"/>
    <mergeCell ref="S37:U38"/>
    <mergeCell ref="V37:W38"/>
    <mergeCell ref="X37:Z38"/>
    <mergeCell ref="AA37:AB38"/>
    <mergeCell ref="A35:D36"/>
    <mergeCell ref="E35:F36"/>
    <mergeCell ref="G35:H36"/>
    <mergeCell ref="I35:J36"/>
    <mergeCell ref="K35:L36"/>
    <mergeCell ref="V39:W40"/>
    <mergeCell ref="X39:Z40"/>
    <mergeCell ref="AA39:AB40"/>
    <mergeCell ref="AC39:AF40"/>
    <mergeCell ref="A41:D42"/>
    <mergeCell ref="E41:F42"/>
    <mergeCell ref="G41:H42"/>
    <mergeCell ref="I41:J42"/>
    <mergeCell ref="K41:L42"/>
    <mergeCell ref="M41:N42"/>
    <mergeCell ref="AC41:AF42"/>
    <mergeCell ref="O41:P42"/>
    <mergeCell ref="Q41:R42"/>
    <mergeCell ref="S41:U42"/>
    <mergeCell ref="V41:W42"/>
    <mergeCell ref="X41:Z42"/>
    <mergeCell ref="AA41:AB42"/>
    <mergeCell ref="A39:D40"/>
    <mergeCell ref="E39:F40"/>
    <mergeCell ref="G39:H40"/>
    <mergeCell ref="I39:J40"/>
    <mergeCell ref="K39:L40"/>
    <mergeCell ref="M39:N40"/>
    <mergeCell ref="O39:P40"/>
    <mergeCell ref="AC43:AF44"/>
    <mergeCell ref="A45:D46"/>
    <mergeCell ref="E45:F46"/>
    <mergeCell ref="G45:H46"/>
    <mergeCell ref="I45:J46"/>
    <mergeCell ref="K45:L46"/>
    <mergeCell ref="M45:N46"/>
    <mergeCell ref="AC45:AF46"/>
    <mergeCell ref="O45:P46"/>
    <mergeCell ref="Q45:R46"/>
    <mergeCell ref="S45:U46"/>
    <mergeCell ref="V45:W46"/>
    <mergeCell ref="X45:Z46"/>
    <mergeCell ref="AA45:AB46"/>
    <mergeCell ref="A43:D44"/>
    <mergeCell ref="E43:F44"/>
    <mergeCell ref="G43:H44"/>
    <mergeCell ref="I43:J44"/>
    <mergeCell ref="K43:L44"/>
    <mergeCell ref="M43:N44"/>
    <mergeCell ref="O43:P44"/>
    <mergeCell ref="Q43:R44"/>
    <mergeCell ref="S43:U44"/>
    <mergeCell ref="I47:J48"/>
    <mergeCell ref="K47:L48"/>
    <mergeCell ref="M47:N48"/>
    <mergeCell ref="O47:P48"/>
    <mergeCell ref="Q47:R48"/>
    <mergeCell ref="S47:U48"/>
    <mergeCell ref="V43:W44"/>
    <mergeCell ref="X43:Z44"/>
    <mergeCell ref="AA43:AB44"/>
    <mergeCell ref="M51:N52"/>
    <mergeCell ref="O51:P52"/>
    <mergeCell ref="Q51:R52"/>
    <mergeCell ref="S51:U52"/>
    <mergeCell ref="V47:W48"/>
    <mergeCell ref="X47:Z48"/>
    <mergeCell ref="AA47:AB48"/>
    <mergeCell ref="AC47:AF48"/>
    <mergeCell ref="A49:D50"/>
    <mergeCell ref="E49:F50"/>
    <mergeCell ref="G49:H50"/>
    <mergeCell ref="I49:J50"/>
    <mergeCell ref="K49:L50"/>
    <mergeCell ref="M49:N50"/>
    <mergeCell ref="AC49:AF50"/>
    <mergeCell ref="O49:P50"/>
    <mergeCell ref="Q49:R50"/>
    <mergeCell ref="S49:U50"/>
    <mergeCell ref="V49:W50"/>
    <mergeCell ref="X49:Z50"/>
    <mergeCell ref="AA49:AB50"/>
    <mergeCell ref="A47:D48"/>
    <mergeCell ref="E47:F48"/>
    <mergeCell ref="G47:H48"/>
    <mergeCell ref="Q55:R56"/>
    <mergeCell ref="S55:U56"/>
    <mergeCell ref="V51:W52"/>
    <mergeCell ref="X51:Z52"/>
    <mergeCell ref="AA51:AB52"/>
    <mergeCell ref="AC51:AF52"/>
    <mergeCell ref="A53:D54"/>
    <mergeCell ref="E53:F54"/>
    <mergeCell ref="G53:H54"/>
    <mergeCell ref="I53:J54"/>
    <mergeCell ref="K53:L54"/>
    <mergeCell ref="M53:N54"/>
    <mergeCell ref="AC53:AF54"/>
    <mergeCell ref="O53:P54"/>
    <mergeCell ref="Q53:R54"/>
    <mergeCell ref="S53:U54"/>
    <mergeCell ref="V53:W54"/>
    <mergeCell ref="X53:Z54"/>
    <mergeCell ref="AA53:AB54"/>
    <mergeCell ref="A51:D52"/>
    <mergeCell ref="E51:F52"/>
    <mergeCell ref="G51:H52"/>
    <mergeCell ref="I51:J52"/>
    <mergeCell ref="K51:L52"/>
    <mergeCell ref="V55:W56"/>
    <mergeCell ref="X55:Z56"/>
    <mergeCell ref="AA55:AB56"/>
    <mergeCell ref="AC55:AF56"/>
    <mergeCell ref="A57:D58"/>
    <mergeCell ref="E57:F58"/>
    <mergeCell ref="G57:H58"/>
    <mergeCell ref="I57:J58"/>
    <mergeCell ref="K57:L58"/>
    <mergeCell ref="M57:N58"/>
    <mergeCell ref="AC57:AF58"/>
    <mergeCell ref="O57:P58"/>
    <mergeCell ref="Q57:R58"/>
    <mergeCell ref="S57:U58"/>
    <mergeCell ref="V57:W58"/>
    <mergeCell ref="X57:Z58"/>
    <mergeCell ref="AA57:AB58"/>
    <mergeCell ref="A55:D56"/>
    <mergeCell ref="E55:F56"/>
    <mergeCell ref="G55:H56"/>
    <mergeCell ref="I55:J56"/>
    <mergeCell ref="K55:L56"/>
    <mergeCell ref="M55:N56"/>
    <mergeCell ref="O55:P56"/>
    <mergeCell ref="V59:W60"/>
    <mergeCell ref="X59:Z60"/>
    <mergeCell ref="AA59:AB60"/>
    <mergeCell ref="AC59:AF60"/>
    <mergeCell ref="A61:D62"/>
    <mergeCell ref="E61:F62"/>
    <mergeCell ref="G61:H62"/>
    <mergeCell ref="I61:J62"/>
    <mergeCell ref="K61:L62"/>
    <mergeCell ref="M61:N62"/>
    <mergeCell ref="A59:D60"/>
    <mergeCell ref="E59:F60"/>
    <mergeCell ref="G59:H60"/>
    <mergeCell ref="I59:J60"/>
    <mergeCell ref="K59:L60"/>
    <mergeCell ref="M59:N60"/>
    <mergeCell ref="O59:P60"/>
    <mergeCell ref="Q59:R60"/>
    <mergeCell ref="S59:U60"/>
    <mergeCell ref="K65:L66"/>
    <mergeCell ref="M65:N66"/>
    <mergeCell ref="AC61:AF62"/>
    <mergeCell ref="A63:D64"/>
    <mergeCell ref="E63:F64"/>
    <mergeCell ref="G63:H64"/>
    <mergeCell ref="I63:J64"/>
    <mergeCell ref="K63:L64"/>
    <mergeCell ref="M63:N64"/>
    <mergeCell ref="O63:P64"/>
    <mergeCell ref="Q63:R64"/>
    <mergeCell ref="S63:U64"/>
    <mergeCell ref="O61:P62"/>
    <mergeCell ref="Q61:R62"/>
    <mergeCell ref="S61:U62"/>
    <mergeCell ref="V61:W62"/>
    <mergeCell ref="X61:Z62"/>
    <mergeCell ref="AA61:AB62"/>
    <mergeCell ref="AA8:AF9"/>
    <mergeCell ref="Q8:Z9"/>
    <mergeCell ref="Q6:Z7"/>
    <mergeCell ref="Q4:AF5"/>
    <mergeCell ref="AA6:AF7"/>
    <mergeCell ref="A12:N13"/>
    <mergeCell ref="A14:N15"/>
    <mergeCell ref="A16:N17"/>
    <mergeCell ref="Q16:AF17"/>
    <mergeCell ref="Q14:AF15"/>
    <mergeCell ref="Q12:AF13"/>
    <mergeCell ref="L67:W68"/>
    <mergeCell ref="A67:K68"/>
    <mergeCell ref="X73:AA75"/>
    <mergeCell ref="X67:AA69"/>
    <mergeCell ref="X70:AA72"/>
    <mergeCell ref="AB67:AF69"/>
    <mergeCell ref="AB70:AF72"/>
    <mergeCell ref="AB73:AF75"/>
    <mergeCell ref="Q10:AF11"/>
    <mergeCell ref="AC65:AF66"/>
    <mergeCell ref="O65:P66"/>
    <mergeCell ref="Q65:R66"/>
    <mergeCell ref="S65:U66"/>
    <mergeCell ref="V65:W66"/>
    <mergeCell ref="X65:Z66"/>
    <mergeCell ref="AA65:AB66"/>
    <mergeCell ref="V63:W64"/>
    <mergeCell ref="X63:Z64"/>
    <mergeCell ref="AA63:AB64"/>
    <mergeCell ref="AC63:AF64"/>
    <mergeCell ref="A65:D66"/>
    <mergeCell ref="E65:F66"/>
    <mergeCell ref="G65:H66"/>
    <mergeCell ref="I65:J6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1</vt:i4>
      </vt:variant>
    </vt:vector>
  </HeadingPairs>
  <TitlesOfParts>
    <vt:vector size="3" baseType="lpstr">
      <vt:lpstr>Order med bilder</vt:lpstr>
      <vt:lpstr>Order utan bild</vt:lpstr>
      <vt:lpstr>'Order med bilder'!Utskriftsområde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Larsson</dc:creator>
  <cp:lastModifiedBy>Nicklas Blanc</cp:lastModifiedBy>
  <cp:lastPrinted>2024-07-31T15:39:30Z</cp:lastPrinted>
  <dcterms:created xsi:type="dcterms:W3CDTF">2013-10-04T14:47:11Z</dcterms:created>
  <dcterms:modified xsi:type="dcterms:W3CDTF">2025-01-15T15:42:55Z</dcterms:modified>
</cp:coreProperties>
</file>