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c216c45a15e42c2/Skrivbord/"/>
    </mc:Choice>
  </mc:AlternateContent>
  <xr:revisionPtr revIDLastSave="8" documentId="8_{AF9AFE57-880B-4E98-A24A-F70488CB8055}" xr6:coauthVersionLast="47" xr6:coauthVersionMax="47" xr10:uidLastSave="{5C64483E-6D62-4E54-B3BA-DF3299B0B156}"/>
  <bookViews>
    <workbookView xWindow="-120" yWindow="-120" windowWidth="25440" windowHeight="15390" activeTab="1" xr2:uid="{00000000-000D-0000-FFFF-FFFF00000000}"/>
  </bookViews>
  <sheets>
    <sheet name="JB Eyewear, Order (sida 1)" sheetId="1" r:id="rId1"/>
    <sheet name="Order m bilder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4" i="5" l="1"/>
  <c r="H258" i="5"/>
  <c r="H262" i="5"/>
  <c r="H250" i="5"/>
  <c r="I231" i="5"/>
  <c r="I235" i="5"/>
  <c r="I239" i="5"/>
  <c r="I227" i="5"/>
  <c r="J200" i="5"/>
  <c r="J154" i="5"/>
  <c r="J158" i="5"/>
  <c r="J162" i="5"/>
  <c r="J166" i="5"/>
  <c r="J170" i="5"/>
  <c r="J174" i="5"/>
  <c r="J178" i="5"/>
  <c r="J182" i="5"/>
  <c r="J186" i="5"/>
  <c r="J190" i="5"/>
  <c r="J194" i="5"/>
  <c r="J150" i="5"/>
  <c r="J104" i="5"/>
  <c r="J108" i="5"/>
  <c r="J112" i="5"/>
  <c r="J116" i="5"/>
  <c r="J120" i="5"/>
  <c r="J124" i="5"/>
  <c r="J128" i="5"/>
  <c r="J132" i="5"/>
  <c r="J136" i="5"/>
  <c r="J140" i="5"/>
  <c r="J144" i="5"/>
  <c r="J100" i="5"/>
  <c r="J218" i="5"/>
  <c r="J222" i="5"/>
  <c r="J54" i="5"/>
  <c r="J58" i="5"/>
  <c r="J62" i="5"/>
  <c r="J66" i="5"/>
  <c r="J70" i="5"/>
  <c r="J74" i="5"/>
  <c r="J78" i="5"/>
  <c r="J82" i="5"/>
  <c r="J86" i="5"/>
  <c r="J90" i="5"/>
  <c r="J94" i="5"/>
  <c r="J16" i="5"/>
  <c r="J20" i="5"/>
  <c r="J24" i="5"/>
  <c r="J28" i="5"/>
  <c r="J32" i="5"/>
  <c r="J36" i="5"/>
  <c r="J40" i="5"/>
  <c r="J44" i="5"/>
  <c r="J205" i="5"/>
  <c r="J214" i="5"/>
  <c r="J10" i="5"/>
  <c r="J12" i="5"/>
  <c r="J50" i="5"/>
  <c r="J20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1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<sst xmlns="http://schemas.openxmlformats.org/spreadsheetml/2006/main" count="196" uniqueCount="72">
  <si>
    <t>Best. ref.</t>
  </si>
  <si>
    <t>Tel./Kundnr</t>
  </si>
  <si>
    <t>Org. Nr</t>
  </si>
  <si>
    <t>Lev. Dat.</t>
  </si>
  <si>
    <t>Datum</t>
  </si>
  <si>
    <t>Leveransadress (om ej samma)</t>
  </si>
  <si>
    <t>Beställare (juridiskt namn)</t>
  </si>
  <si>
    <t>Benämning</t>
  </si>
  <si>
    <t>antal</t>
  </si>
  <si>
    <t>1.0</t>
  </si>
  <si>
    <t>1.5</t>
  </si>
  <si>
    <t>2.0</t>
  </si>
  <si>
    <t>2.5</t>
  </si>
  <si>
    <t>3.0</t>
  </si>
  <si>
    <t>3.5</t>
  </si>
  <si>
    <t>Art. Nr</t>
  </si>
  <si>
    <t>Lev.</t>
  </si>
  <si>
    <t>Pris</t>
  </si>
  <si>
    <t>PG</t>
  </si>
  <si>
    <t>Kronor/EAN</t>
  </si>
  <si>
    <t>EAN-kod: 7 350 033 52 + 4 siffror</t>
  </si>
  <si>
    <t>Underskrift JB Eyewear AB</t>
  </si>
  <si>
    <t>Kundens underskrift</t>
  </si>
  <si>
    <t>Ovanstående  godkännes:</t>
  </si>
  <si>
    <t>Vår ref. Nicklas Blanc</t>
  </si>
  <si>
    <t>Gotthards Väg 17G, 439 52 Åsa</t>
  </si>
  <si>
    <t>Best. ref</t>
  </si>
  <si>
    <t>Tel/Kund.nr</t>
  </si>
  <si>
    <t>Art.nr</t>
  </si>
  <si>
    <t>PG2</t>
  </si>
  <si>
    <t>PG7</t>
  </si>
  <si>
    <t>Minusglasögon</t>
  </si>
  <si>
    <t>Rumsprogressiva</t>
  </si>
  <si>
    <t>Läsglasögon</t>
  </si>
  <si>
    <t>PG1</t>
  </si>
  <si>
    <t>PG6</t>
  </si>
  <si>
    <t>Antal</t>
  </si>
  <si>
    <t>Solläs</t>
  </si>
  <si>
    <t>Tubläs</t>
  </si>
  <si>
    <t>Tillbehör</t>
  </si>
  <si>
    <t>Hårt fodral</t>
  </si>
  <si>
    <t>Glasögonpåse</t>
  </si>
  <si>
    <t>Tyg svart</t>
  </si>
  <si>
    <t>Pärlor röd/svart</t>
  </si>
  <si>
    <t>Stenar grå</t>
  </si>
  <si>
    <t>Pärlor svart/rosa</t>
  </si>
  <si>
    <t>Returer</t>
  </si>
  <si>
    <t>Pärlor/blå/röd</t>
  </si>
  <si>
    <t>Ställ golv</t>
  </si>
  <si>
    <t>Ställ bord</t>
  </si>
  <si>
    <t>77-par</t>
  </si>
  <si>
    <t>7-par</t>
  </si>
  <si>
    <t>119-par</t>
  </si>
  <si>
    <t>28-par</t>
  </si>
  <si>
    <t>Blåljusfilter</t>
  </si>
  <si>
    <t>Snoddar:</t>
  </si>
  <si>
    <t>x</t>
  </si>
  <si>
    <t>f</t>
  </si>
  <si>
    <t>PG10</t>
  </si>
  <si>
    <t>Beställare</t>
  </si>
  <si>
    <t>f=fåtal</t>
  </si>
  <si>
    <t>x=slut</t>
  </si>
  <si>
    <t>Telefon 0708-58 88 59</t>
  </si>
  <si>
    <t>info@jbeyewear.se     www.jbeyewear.se</t>
  </si>
  <si>
    <t xml:space="preserve">Med </t>
  </si>
  <si>
    <t>Org nr</t>
  </si>
  <si>
    <t xml:space="preserve">Lev adress </t>
  </si>
  <si>
    <t>D</t>
  </si>
  <si>
    <t>A</t>
  </si>
  <si>
    <t>B</t>
  </si>
  <si>
    <t>Obs!</t>
  </si>
  <si>
    <t>sollins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</si>
</sst>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0" borderId="0" xfId="0" applyFont="1"/>
    <xf numFmtId="0" fontId="3" fillId="0" borderId="2" xfId="0" applyFont="1" applyBorder="1"/>
    <xf numFmtId="0" fontId="1" fillId="0" borderId="5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0" fillId="3" borderId="14" xfId="0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2" fontId="4" fillId="5" borderId="14" xfId="0" applyNumberFormat="1" applyFont="1" applyFill="1" applyBorder="1" applyAlignment="1">
      <alignment horizontal="center"/>
    </xf>
    <xf numFmtId="2" fontId="4" fillId="7" borderId="14" xfId="0" applyNumberFormat="1" applyFont="1" applyFill="1" applyBorder="1" applyAlignment="1">
      <alignment horizontal="center"/>
    </xf>
    <xf numFmtId="2" fontId="4" fillId="6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8" fillId="0" borderId="0" xfId="0" applyFont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4" xfId="0" applyBorder="1"/>
    <xf numFmtId="2" fontId="4" fillId="9" borderId="14" xfId="0" applyNumberFormat="1" applyFont="1" applyFill="1" applyBorder="1" applyAlignment="1">
      <alignment horizontal="center"/>
    </xf>
    <xf numFmtId="2" fontId="4" fillId="10" borderId="14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3" borderId="0" xfId="0" applyFill="1" applyAlignment="1">
      <alignment horizontal="center"/>
    </xf>
    <xf numFmtId="0" fontId="0" fillId="11" borderId="14" xfId="0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3" fillId="0" borderId="11" xfId="0" applyFont="1" applyBorder="1"/>
    <xf numFmtId="0" fontId="3" fillId="0" borderId="9" xfId="0" applyFont="1" applyBorder="1"/>
    <xf numFmtId="0" fontId="13" fillId="0" borderId="9" xfId="1" applyFont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/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3" borderId="0" xfId="0" applyFont="1" applyFill="1"/>
    <xf numFmtId="0" fontId="4" fillId="3" borderId="1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2" fillId="3" borderId="11" xfId="0" applyFont="1" applyFill="1" applyBorder="1"/>
    <xf numFmtId="0" fontId="2" fillId="3" borderId="9" xfId="0" applyFont="1" applyFill="1" applyBorder="1"/>
    <xf numFmtId="0" fontId="2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2" fillId="3" borderId="5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2" fillId="3" borderId="14" xfId="0" applyFont="1" applyFill="1" applyBorder="1"/>
    <xf numFmtId="0" fontId="3" fillId="3" borderId="9" xfId="0" applyFont="1" applyFill="1" applyBorder="1"/>
    <xf numFmtId="0" fontId="0" fillId="3" borderId="11" xfId="0" applyFill="1" applyBorder="1"/>
    <xf numFmtId="0" fontId="4" fillId="0" borderId="1" xfId="0" applyFont="1" applyBorder="1"/>
    <xf numFmtId="0" fontId="4" fillId="0" borderId="4" xfId="0" applyFont="1" applyBorder="1"/>
    <xf numFmtId="0" fontId="4" fillId="0" borderId="15" xfId="0" applyFont="1" applyFill="1" applyBorder="1"/>
    <xf numFmtId="0" fontId="8" fillId="0" borderId="11" xfId="0" applyFont="1" applyBorder="1"/>
    <xf numFmtId="2" fontId="7" fillId="8" borderId="14" xfId="0" applyNumberFormat="1" applyFont="1" applyFill="1" applyBorder="1" applyAlignment="1">
      <alignment horizontal="center"/>
    </xf>
    <xf numFmtId="0" fontId="4" fillId="0" borderId="10" xfId="0" applyFont="1" applyBorder="1"/>
    <xf numFmtId="0" fontId="4" fillId="3" borderId="11" xfId="0" applyFont="1" applyFill="1" applyBorder="1"/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0" fontId="0" fillId="3" borderId="15" xfId="0" applyNumberFormat="1" applyFont="1" applyFill="1" applyBorder="1" applyAlignment="1">
      <alignment horizontal="center" vertical="center"/>
    </xf>
    <xf numFmtId="0" fontId="0" fillId="3" borderId="1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7</xdr:col>
      <xdr:colOff>114300</xdr:colOff>
      <xdr:row>3</xdr:row>
      <xdr:rowOff>74608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1323975" cy="388933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4</xdr:row>
      <xdr:rowOff>9524</xdr:rowOff>
    </xdr:from>
    <xdr:to>
      <xdr:col>13</xdr:col>
      <xdr:colOff>104775</xdr:colOff>
      <xdr:row>9</xdr:row>
      <xdr:rowOff>123824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099" y="504824"/>
          <a:ext cx="2419351" cy="7334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/>
            <a:t>Gotthards</a:t>
          </a:r>
          <a:r>
            <a:rPr lang="sv-SE" sz="1000" baseline="0"/>
            <a:t> Väg 17G, 439 52 Åsa</a:t>
          </a:r>
        </a:p>
        <a:p>
          <a:r>
            <a:rPr lang="sv-SE" sz="1000" baseline="0"/>
            <a:t>Tel. 0763-299007 Fax. 0340-651281</a:t>
          </a:r>
        </a:p>
        <a:p>
          <a:r>
            <a:rPr lang="sv-SE" sz="1000" baseline="0"/>
            <a:t>Innehar F-skattsedel. Org. nr 556823-1178</a:t>
          </a:r>
        </a:p>
        <a:p>
          <a:r>
            <a:rPr lang="sv-SE" sz="1000" baseline="0"/>
            <a:t>info@jbeyewear.se | www.jbeyewear.se</a:t>
          </a:r>
          <a:endParaRPr lang="sv-SE" sz="1000"/>
        </a:p>
      </xdr:txBody>
    </xdr:sp>
    <xdr:clientData/>
  </xdr:twoCellAnchor>
  <xdr:twoCellAnchor>
    <xdr:from>
      <xdr:col>15</xdr:col>
      <xdr:colOff>171450</xdr:colOff>
      <xdr:row>0</xdr:row>
      <xdr:rowOff>57150</xdr:rowOff>
    </xdr:from>
    <xdr:to>
      <xdr:col>31</xdr:col>
      <xdr:colOff>0</xdr:colOff>
      <xdr:row>2</xdr:row>
      <xdr:rowOff>38100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86075" y="57150"/>
          <a:ext cx="27241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400"/>
            <a:t>Beställning</a:t>
          </a:r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114300</xdr:colOff>
      <xdr:row>2</xdr:row>
      <xdr:rowOff>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5279" b="25924"/>
        <a:stretch/>
      </xdr:blipFill>
      <xdr:spPr>
        <a:xfrm>
          <a:off x="19050" y="0"/>
          <a:ext cx="169545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</xdr:row>
      <xdr:rowOff>80256</xdr:rowOff>
    </xdr:from>
    <xdr:to>
      <xdr:col>0</xdr:col>
      <xdr:colOff>1514475</xdr:colOff>
      <xdr:row>14</xdr:row>
      <xdr:rowOff>109537</xdr:rowOff>
    </xdr:to>
    <xdr:pic>
      <xdr:nvPicPr>
        <xdr:cNvPr id="65" name="Picture 19" descr="http://jbeyewear.se/wp-content/uploads/2017/10/52390-324x131.jpg">
          <a:extLst>
            <a:ext uri="{FF2B5EF4-FFF2-40B4-BE49-F238E27FC236}">
              <a16:creationId xmlns:a16="http://schemas.microsoft.com/office/drawing/2014/main" id="{3CE52628-D37F-4B05-A59B-959A1986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2575806"/>
          <a:ext cx="1485900" cy="60078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47626</xdr:colOff>
      <xdr:row>43</xdr:row>
      <xdr:rowOff>76200</xdr:rowOff>
    </xdr:from>
    <xdr:to>
      <xdr:col>0</xdr:col>
      <xdr:colOff>1476376</xdr:colOff>
      <xdr:row>46</xdr:row>
      <xdr:rowOff>125313</xdr:rowOff>
    </xdr:to>
    <xdr:pic>
      <xdr:nvPicPr>
        <xdr:cNvPr id="95" name="Bildobjekt 94">
          <a:extLst>
            <a:ext uri="{FF2B5EF4-FFF2-40B4-BE49-F238E27FC236}">
              <a16:creationId xmlns:a16="http://schemas.microsoft.com/office/drawing/2014/main" id="{71CD2055-55CD-42B3-A0AD-9C3CDE06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8667750"/>
          <a:ext cx="1428750" cy="620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49</xdr:row>
      <xdr:rowOff>28575</xdr:rowOff>
    </xdr:from>
    <xdr:to>
      <xdr:col>1</xdr:col>
      <xdr:colOff>0</xdr:colOff>
      <xdr:row>52</xdr:row>
      <xdr:rowOff>151670</xdr:rowOff>
    </xdr:to>
    <xdr:pic>
      <xdr:nvPicPr>
        <xdr:cNvPr id="98" name="Bildobjekt 97">
          <a:extLst>
            <a:ext uri="{FF2B5EF4-FFF2-40B4-BE49-F238E27FC236}">
              <a16:creationId xmlns:a16="http://schemas.microsoft.com/office/drawing/2014/main" id="{B478A25D-0A87-45EC-8C74-A599B5BEA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" y="9763125"/>
          <a:ext cx="1590675" cy="69459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47627</xdr:colOff>
      <xdr:row>23</xdr:row>
      <xdr:rowOff>28574</xdr:rowOff>
    </xdr:from>
    <xdr:to>
      <xdr:col>0</xdr:col>
      <xdr:colOff>1427944</xdr:colOff>
      <xdr:row>26</xdr:row>
      <xdr:rowOff>161925</xdr:rowOff>
    </xdr:to>
    <xdr:pic>
      <xdr:nvPicPr>
        <xdr:cNvPr id="105" name="Bildobjekt 104" descr="52439 (3).JPG">
          <a:extLst>
            <a:ext uri="{FF2B5EF4-FFF2-40B4-BE49-F238E27FC236}">
              <a16:creationId xmlns:a16="http://schemas.microsoft.com/office/drawing/2014/main" id="{7985018C-CE21-491F-B7F9-F4689C635C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l="7789" r="7735" b="1961"/>
        <a:stretch/>
      </xdr:blipFill>
      <xdr:spPr>
        <a:xfrm>
          <a:off x="47627" y="4810124"/>
          <a:ext cx="1380317" cy="70485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47627</xdr:colOff>
      <xdr:row>19</xdr:row>
      <xdr:rowOff>47625</xdr:rowOff>
    </xdr:from>
    <xdr:to>
      <xdr:col>0</xdr:col>
      <xdr:colOff>1466857</xdr:colOff>
      <xdr:row>22</xdr:row>
      <xdr:rowOff>152400</xdr:rowOff>
    </xdr:to>
    <xdr:pic>
      <xdr:nvPicPr>
        <xdr:cNvPr id="108" name="Bildobjekt 107" descr="52438 (2).JPG">
          <a:extLst>
            <a:ext uri="{FF2B5EF4-FFF2-40B4-BE49-F238E27FC236}">
              <a16:creationId xmlns:a16="http://schemas.microsoft.com/office/drawing/2014/main" id="{C0F21E7D-1C32-4416-8656-50C32046F8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l="4793" t="1" r="5937" b="3322"/>
        <a:stretch/>
      </xdr:blipFill>
      <xdr:spPr>
        <a:xfrm>
          <a:off x="47627" y="4067175"/>
          <a:ext cx="1419230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15</xdr:row>
      <xdr:rowOff>47626</xdr:rowOff>
    </xdr:from>
    <xdr:to>
      <xdr:col>0</xdr:col>
      <xdr:colOff>1552575</xdr:colOff>
      <xdr:row>18</xdr:row>
      <xdr:rowOff>145747</xdr:rowOff>
    </xdr:to>
    <xdr:pic>
      <xdr:nvPicPr>
        <xdr:cNvPr id="111" name="Bildobjekt 110">
          <a:extLst>
            <a:ext uri="{FF2B5EF4-FFF2-40B4-BE49-F238E27FC236}">
              <a16:creationId xmlns:a16="http://schemas.microsoft.com/office/drawing/2014/main" id="{DEFA7926-7162-428F-9198-44C6875BB7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3600" r="1002" b="7386"/>
        <a:stretch/>
      </xdr:blipFill>
      <xdr:spPr>
        <a:xfrm>
          <a:off x="9526" y="3305176"/>
          <a:ext cx="1543049" cy="66962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27</xdr:row>
      <xdr:rowOff>28656</xdr:rowOff>
    </xdr:from>
    <xdr:to>
      <xdr:col>0</xdr:col>
      <xdr:colOff>1457325</xdr:colOff>
      <xdr:row>30</xdr:row>
      <xdr:rowOff>165083</xdr:rowOff>
    </xdr:to>
    <xdr:pic>
      <xdr:nvPicPr>
        <xdr:cNvPr id="113" name="Bildobjekt 112" descr="Blanc läsglasögon 52440 PG2 Nyhet januari-21!!!">
          <a:extLst>
            <a:ext uri="{FF2B5EF4-FFF2-40B4-BE49-F238E27FC236}">
              <a16:creationId xmlns:a16="http://schemas.microsoft.com/office/drawing/2014/main" id="{31C4E0C2-B601-4255-ABFA-EB3037953B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2" t="1" r="7705" b="1369"/>
        <a:stretch/>
      </xdr:blipFill>
      <xdr:spPr bwMode="auto">
        <a:xfrm>
          <a:off x="47626" y="5572206"/>
          <a:ext cx="1409699" cy="707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35</xdr:row>
      <xdr:rowOff>37441</xdr:rowOff>
    </xdr:from>
    <xdr:to>
      <xdr:col>0</xdr:col>
      <xdr:colOff>1524000</xdr:colOff>
      <xdr:row>38</xdr:row>
      <xdr:rowOff>161926</xdr:rowOff>
    </xdr:to>
    <xdr:pic>
      <xdr:nvPicPr>
        <xdr:cNvPr id="118" name="Bildobjekt 117">
          <a:extLst>
            <a:ext uri="{FF2B5EF4-FFF2-40B4-BE49-F238E27FC236}">
              <a16:creationId xmlns:a16="http://schemas.microsoft.com/office/drawing/2014/main" id="{2EC255E0-A8A1-45AC-9370-AB4295E805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0" b="-1237"/>
        <a:stretch/>
      </xdr:blipFill>
      <xdr:spPr>
        <a:xfrm>
          <a:off x="28575" y="7104991"/>
          <a:ext cx="1495425" cy="69598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39</xdr:row>
      <xdr:rowOff>28575</xdr:rowOff>
    </xdr:from>
    <xdr:to>
      <xdr:col>0</xdr:col>
      <xdr:colOff>1476375</xdr:colOff>
      <xdr:row>42</xdr:row>
      <xdr:rowOff>169216</xdr:rowOff>
    </xdr:to>
    <xdr:pic>
      <xdr:nvPicPr>
        <xdr:cNvPr id="137" name="Bildobjekt 136">
          <a:extLst>
            <a:ext uri="{FF2B5EF4-FFF2-40B4-BE49-F238E27FC236}">
              <a16:creationId xmlns:a16="http://schemas.microsoft.com/office/drawing/2014/main" id="{0FE8735B-0063-4AC5-9FDB-A0CD0450F8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3" r="5759" b="2393"/>
        <a:stretch/>
      </xdr:blipFill>
      <xdr:spPr>
        <a:xfrm>
          <a:off x="9525" y="7858125"/>
          <a:ext cx="1466850" cy="71214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53</xdr:row>
      <xdr:rowOff>38100</xdr:rowOff>
    </xdr:from>
    <xdr:to>
      <xdr:col>0</xdr:col>
      <xdr:colOff>1571625</xdr:colOff>
      <xdr:row>56</xdr:row>
      <xdr:rowOff>137517</xdr:rowOff>
    </xdr:to>
    <xdr:pic>
      <xdr:nvPicPr>
        <xdr:cNvPr id="32" name="Bildobjekt 31">
          <a:extLst>
            <a:ext uri="{FF2B5EF4-FFF2-40B4-BE49-F238E27FC236}">
              <a16:creationId xmlns:a16="http://schemas.microsoft.com/office/drawing/2014/main" id="{3CF6D66F-343F-47BF-A9DB-D73E62C14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8100" y="10534650"/>
          <a:ext cx="1533525" cy="67091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31</xdr:row>
      <xdr:rowOff>28575</xdr:rowOff>
    </xdr:from>
    <xdr:to>
      <xdr:col>0</xdr:col>
      <xdr:colOff>1476375</xdr:colOff>
      <xdr:row>34</xdr:row>
      <xdr:rowOff>174318</xdr:rowOff>
    </xdr:to>
    <xdr:pic>
      <xdr:nvPicPr>
        <xdr:cNvPr id="37" name="Bildobjekt 36">
          <a:extLst>
            <a:ext uri="{FF2B5EF4-FFF2-40B4-BE49-F238E27FC236}">
              <a16:creationId xmlns:a16="http://schemas.microsoft.com/office/drawing/2014/main" id="{031D2606-B8BC-420F-9787-EDD0CD5C5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7626" y="6334125"/>
          <a:ext cx="1428749" cy="71724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57</xdr:row>
      <xdr:rowOff>47625</xdr:rowOff>
    </xdr:from>
    <xdr:to>
      <xdr:col>0</xdr:col>
      <xdr:colOff>1504950</xdr:colOff>
      <xdr:row>60</xdr:row>
      <xdr:rowOff>128926</xdr:rowOff>
    </xdr:to>
    <xdr:pic>
      <xdr:nvPicPr>
        <xdr:cNvPr id="39" name="Bildobjekt 38">
          <a:extLst>
            <a:ext uri="{FF2B5EF4-FFF2-40B4-BE49-F238E27FC236}">
              <a16:creationId xmlns:a16="http://schemas.microsoft.com/office/drawing/2014/main" id="{547A7ADE-E8EC-4650-A0D6-1513B8826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050" y="11306175"/>
          <a:ext cx="1485900" cy="65280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65</xdr:row>
      <xdr:rowOff>47625</xdr:rowOff>
    </xdr:from>
    <xdr:to>
      <xdr:col>0</xdr:col>
      <xdr:colOff>1551483</xdr:colOff>
      <xdr:row>68</xdr:row>
      <xdr:rowOff>150732</xdr:rowOff>
    </xdr:to>
    <xdr:pic>
      <xdr:nvPicPr>
        <xdr:cNvPr id="163" name="Bildobjekt 162">
          <a:extLst>
            <a:ext uri="{FF2B5EF4-FFF2-40B4-BE49-F238E27FC236}">
              <a16:creationId xmlns:a16="http://schemas.microsoft.com/office/drawing/2014/main" id="{90B087D8-EF23-46BF-B952-DEE29AF8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30175"/>
          <a:ext cx="1541958" cy="674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69</xdr:row>
      <xdr:rowOff>47625</xdr:rowOff>
    </xdr:from>
    <xdr:to>
      <xdr:col>0</xdr:col>
      <xdr:colOff>1528083</xdr:colOff>
      <xdr:row>72</xdr:row>
      <xdr:rowOff>123825</xdr:rowOff>
    </xdr:to>
    <xdr:pic>
      <xdr:nvPicPr>
        <xdr:cNvPr id="165" name="Bildobjekt 164">
          <a:extLst>
            <a:ext uri="{FF2B5EF4-FFF2-40B4-BE49-F238E27FC236}">
              <a16:creationId xmlns:a16="http://schemas.microsoft.com/office/drawing/2014/main" id="{FF898F13-AD66-4610-B357-6ED17957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592175"/>
          <a:ext cx="148045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28576</xdr:colOff>
      <xdr:row>73</xdr:row>
      <xdr:rowOff>47625</xdr:rowOff>
    </xdr:from>
    <xdr:to>
      <xdr:col>0</xdr:col>
      <xdr:colOff>1574348</xdr:colOff>
      <xdr:row>76</xdr:row>
      <xdr:rowOff>152400</xdr:rowOff>
    </xdr:to>
    <xdr:pic>
      <xdr:nvPicPr>
        <xdr:cNvPr id="168" name="Bildobjekt 167">
          <a:extLst>
            <a:ext uri="{FF2B5EF4-FFF2-40B4-BE49-F238E27FC236}">
              <a16:creationId xmlns:a16="http://schemas.microsoft.com/office/drawing/2014/main" id="{DFFC7AE9-A33A-4EA2-B568-E7BF9E2C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4354175"/>
          <a:ext cx="154577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81</xdr:row>
      <xdr:rowOff>47625</xdr:rowOff>
    </xdr:from>
    <xdr:to>
      <xdr:col>0</xdr:col>
      <xdr:colOff>1511754</xdr:colOff>
      <xdr:row>84</xdr:row>
      <xdr:rowOff>133350</xdr:rowOff>
    </xdr:to>
    <xdr:pic>
      <xdr:nvPicPr>
        <xdr:cNvPr id="175" name="Bildobjekt 174">
          <a:extLst>
            <a:ext uri="{FF2B5EF4-FFF2-40B4-BE49-F238E27FC236}">
              <a16:creationId xmlns:a16="http://schemas.microsoft.com/office/drawing/2014/main" id="{97F57B4D-6A4E-451D-83DB-FE7B5D98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878175"/>
          <a:ext cx="1502229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85</xdr:row>
      <xdr:rowOff>57149</xdr:rowOff>
    </xdr:from>
    <xdr:to>
      <xdr:col>0</xdr:col>
      <xdr:colOff>1475014</xdr:colOff>
      <xdr:row>88</xdr:row>
      <xdr:rowOff>114300</xdr:rowOff>
    </xdr:to>
    <xdr:pic>
      <xdr:nvPicPr>
        <xdr:cNvPr id="177" name="Bildobjekt 176">
          <a:extLst>
            <a:ext uri="{FF2B5EF4-FFF2-40B4-BE49-F238E27FC236}">
              <a16:creationId xmlns:a16="http://schemas.microsoft.com/office/drawing/2014/main" id="{D41B7246-579C-4782-ACC7-FBD8C58B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649699"/>
          <a:ext cx="1436914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9526</xdr:colOff>
      <xdr:row>89</xdr:row>
      <xdr:rowOff>47624</xdr:rowOff>
    </xdr:from>
    <xdr:to>
      <xdr:col>0</xdr:col>
      <xdr:colOff>1533530</xdr:colOff>
      <xdr:row>92</xdr:row>
      <xdr:rowOff>142875</xdr:rowOff>
    </xdr:to>
    <xdr:pic>
      <xdr:nvPicPr>
        <xdr:cNvPr id="181" name="Bildobjekt 180">
          <a:extLst>
            <a:ext uri="{FF2B5EF4-FFF2-40B4-BE49-F238E27FC236}">
              <a16:creationId xmlns:a16="http://schemas.microsoft.com/office/drawing/2014/main" id="{ED63262D-736A-45F0-BBEA-FAFC3B76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7402174"/>
          <a:ext cx="1524004" cy="66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93</xdr:row>
      <xdr:rowOff>47626</xdr:rowOff>
    </xdr:from>
    <xdr:to>
      <xdr:col>0</xdr:col>
      <xdr:colOff>1543050</xdr:colOff>
      <xdr:row>96</xdr:row>
      <xdr:rowOff>130374</xdr:rowOff>
    </xdr:to>
    <xdr:pic>
      <xdr:nvPicPr>
        <xdr:cNvPr id="183" name="Bildobjekt 182">
          <a:extLst>
            <a:ext uri="{FF2B5EF4-FFF2-40B4-BE49-F238E27FC236}">
              <a16:creationId xmlns:a16="http://schemas.microsoft.com/office/drawing/2014/main" id="{4E1375B5-2B9B-46C5-A42D-E057B2C4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8164176"/>
          <a:ext cx="1495425" cy="654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61</xdr:row>
      <xdr:rowOff>47625</xdr:rowOff>
    </xdr:from>
    <xdr:to>
      <xdr:col>0</xdr:col>
      <xdr:colOff>1552574</xdr:colOff>
      <xdr:row>64</xdr:row>
      <xdr:rowOff>138707</xdr:rowOff>
    </xdr:to>
    <xdr:pic>
      <xdr:nvPicPr>
        <xdr:cNvPr id="186" name="Bildobjekt 185">
          <a:extLst>
            <a:ext uri="{FF2B5EF4-FFF2-40B4-BE49-F238E27FC236}">
              <a16:creationId xmlns:a16="http://schemas.microsoft.com/office/drawing/2014/main" id="{49F38085-E1A6-4FCA-862C-7D10091E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68175"/>
          <a:ext cx="1514474" cy="662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103</xdr:row>
      <xdr:rowOff>47624</xdr:rowOff>
    </xdr:from>
    <xdr:to>
      <xdr:col>0</xdr:col>
      <xdr:colOff>1574345</xdr:colOff>
      <xdr:row>106</xdr:row>
      <xdr:rowOff>152399</xdr:rowOff>
    </xdr:to>
    <xdr:pic>
      <xdr:nvPicPr>
        <xdr:cNvPr id="196" name="Bildobjekt 195">
          <a:extLst>
            <a:ext uri="{FF2B5EF4-FFF2-40B4-BE49-F238E27FC236}">
              <a16:creationId xmlns:a16="http://schemas.microsoft.com/office/drawing/2014/main" id="{7261506E-A04C-48F1-AD92-8990BAD2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069174"/>
          <a:ext cx="154577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99</xdr:row>
      <xdr:rowOff>28575</xdr:rowOff>
    </xdr:from>
    <xdr:to>
      <xdr:col>0</xdr:col>
      <xdr:colOff>1579626</xdr:colOff>
      <xdr:row>102</xdr:row>
      <xdr:rowOff>139827</xdr:rowOff>
    </xdr:to>
    <xdr:pic>
      <xdr:nvPicPr>
        <xdr:cNvPr id="199" name="Bildobjekt 198">
          <a:extLst>
            <a:ext uri="{FF2B5EF4-FFF2-40B4-BE49-F238E27FC236}">
              <a16:creationId xmlns:a16="http://schemas.microsoft.com/office/drawing/2014/main" id="{2DD3BE7F-22EC-465F-A62B-CF9CEE7D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288125"/>
          <a:ext cx="1560576" cy="682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107</xdr:row>
      <xdr:rowOff>38100</xdr:rowOff>
    </xdr:from>
    <xdr:to>
      <xdr:col>0</xdr:col>
      <xdr:colOff>1579626</xdr:colOff>
      <xdr:row>110</xdr:row>
      <xdr:rowOff>149352</xdr:rowOff>
    </xdr:to>
    <xdr:pic>
      <xdr:nvPicPr>
        <xdr:cNvPr id="202" name="Bildobjekt 201">
          <a:extLst>
            <a:ext uri="{FF2B5EF4-FFF2-40B4-BE49-F238E27FC236}">
              <a16:creationId xmlns:a16="http://schemas.microsoft.com/office/drawing/2014/main" id="{782533DB-DA30-45B1-B7ED-01688A9E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821650"/>
          <a:ext cx="1560576" cy="682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111</xdr:row>
      <xdr:rowOff>47625</xdr:rowOff>
    </xdr:from>
    <xdr:to>
      <xdr:col>0</xdr:col>
      <xdr:colOff>1550137</xdr:colOff>
      <xdr:row>114</xdr:row>
      <xdr:rowOff>141808</xdr:rowOff>
    </xdr:to>
    <xdr:pic>
      <xdr:nvPicPr>
        <xdr:cNvPr id="204" name="Bildobjekt 203">
          <a:extLst>
            <a:ext uri="{FF2B5EF4-FFF2-40B4-BE49-F238E27FC236}">
              <a16:creationId xmlns:a16="http://schemas.microsoft.com/office/drawing/2014/main" id="{66FC1220-DE44-4E17-A5CE-85089F69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593175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115</xdr:row>
      <xdr:rowOff>47625</xdr:rowOff>
    </xdr:from>
    <xdr:to>
      <xdr:col>0</xdr:col>
      <xdr:colOff>1559662</xdr:colOff>
      <xdr:row>118</xdr:row>
      <xdr:rowOff>141808</xdr:rowOff>
    </xdr:to>
    <xdr:pic>
      <xdr:nvPicPr>
        <xdr:cNvPr id="206" name="Bildobjekt 205">
          <a:extLst>
            <a:ext uri="{FF2B5EF4-FFF2-40B4-BE49-F238E27FC236}">
              <a16:creationId xmlns:a16="http://schemas.microsoft.com/office/drawing/2014/main" id="{11941E64-FF8D-461F-91DD-C39ECBFA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355175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119</xdr:row>
      <xdr:rowOff>47626</xdr:rowOff>
    </xdr:from>
    <xdr:to>
      <xdr:col>0</xdr:col>
      <xdr:colOff>1559662</xdr:colOff>
      <xdr:row>122</xdr:row>
      <xdr:rowOff>141809</xdr:rowOff>
    </xdr:to>
    <xdr:pic>
      <xdr:nvPicPr>
        <xdr:cNvPr id="207" name="Bildobjekt 206">
          <a:extLst>
            <a:ext uri="{FF2B5EF4-FFF2-40B4-BE49-F238E27FC236}">
              <a16:creationId xmlns:a16="http://schemas.microsoft.com/office/drawing/2014/main" id="{1242F336-19E0-48E9-8E90-CD7279B7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3117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123</xdr:row>
      <xdr:rowOff>57151</xdr:rowOff>
    </xdr:from>
    <xdr:to>
      <xdr:col>0</xdr:col>
      <xdr:colOff>1569187</xdr:colOff>
      <xdr:row>126</xdr:row>
      <xdr:rowOff>151334</xdr:rowOff>
    </xdr:to>
    <xdr:pic>
      <xdr:nvPicPr>
        <xdr:cNvPr id="208" name="Bildobjekt 207">
          <a:extLst>
            <a:ext uri="{FF2B5EF4-FFF2-40B4-BE49-F238E27FC236}">
              <a16:creationId xmlns:a16="http://schemas.microsoft.com/office/drawing/2014/main" id="{31D5D3BE-FEC4-403C-A784-9B2746AC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88701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127</xdr:row>
      <xdr:rowOff>47626</xdr:rowOff>
    </xdr:from>
    <xdr:to>
      <xdr:col>0</xdr:col>
      <xdr:colOff>1559662</xdr:colOff>
      <xdr:row>130</xdr:row>
      <xdr:rowOff>141809</xdr:rowOff>
    </xdr:to>
    <xdr:pic>
      <xdr:nvPicPr>
        <xdr:cNvPr id="209" name="Bildobjekt 208">
          <a:extLst>
            <a:ext uri="{FF2B5EF4-FFF2-40B4-BE49-F238E27FC236}">
              <a16:creationId xmlns:a16="http://schemas.microsoft.com/office/drawing/2014/main" id="{73FE609E-73B9-425E-A3C6-06121B54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641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131</xdr:row>
      <xdr:rowOff>47626</xdr:rowOff>
    </xdr:from>
    <xdr:to>
      <xdr:col>0</xdr:col>
      <xdr:colOff>1559662</xdr:colOff>
      <xdr:row>134</xdr:row>
      <xdr:rowOff>141809</xdr:rowOff>
    </xdr:to>
    <xdr:pic>
      <xdr:nvPicPr>
        <xdr:cNvPr id="210" name="Bildobjekt 209">
          <a:extLst>
            <a:ext uri="{FF2B5EF4-FFF2-40B4-BE49-F238E27FC236}">
              <a16:creationId xmlns:a16="http://schemas.microsoft.com/office/drawing/2014/main" id="{A0DB561F-8B96-417C-9C1D-43CF153F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3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135</xdr:row>
      <xdr:rowOff>47626</xdr:rowOff>
    </xdr:from>
    <xdr:to>
      <xdr:col>0</xdr:col>
      <xdr:colOff>1559662</xdr:colOff>
      <xdr:row>138</xdr:row>
      <xdr:rowOff>141809</xdr:rowOff>
    </xdr:to>
    <xdr:pic>
      <xdr:nvPicPr>
        <xdr:cNvPr id="211" name="Bildobjekt 210">
          <a:extLst>
            <a:ext uri="{FF2B5EF4-FFF2-40B4-BE49-F238E27FC236}">
              <a16:creationId xmlns:a16="http://schemas.microsoft.com/office/drawing/2014/main" id="{7920BD9E-B806-436F-8F6D-1EDF3CB8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165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139</xdr:row>
      <xdr:rowOff>47626</xdr:rowOff>
    </xdr:from>
    <xdr:to>
      <xdr:col>0</xdr:col>
      <xdr:colOff>1559662</xdr:colOff>
      <xdr:row>142</xdr:row>
      <xdr:rowOff>141809</xdr:rowOff>
    </xdr:to>
    <xdr:pic>
      <xdr:nvPicPr>
        <xdr:cNvPr id="213" name="Bildobjekt 212">
          <a:extLst>
            <a:ext uri="{FF2B5EF4-FFF2-40B4-BE49-F238E27FC236}">
              <a16:creationId xmlns:a16="http://schemas.microsoft.com/office/drawing/2014/main" id="{2D544D7B-DDFB-4DAB-8701-C1E61C9A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927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143</xdr:row>
      <xdr:rowOff>28577</xdr:rowOff>
    </xdr:from>
    <xdr:to>
      <xdr:col>0</xdr:col>
      <xdr:colOff>1266825</xdr:colOff>
      <xdr:row>146</xdr:row>
      <xdr:rowOff>171005</xdr:rowOff>
    </xdr:to>
    <xdr:pic>
      <xdr:nvPicPr>
        <xdr:cNvPr id="215" name="Bildobjekt 214">
          <a:extLst>
            <a:ext uri="{FF2B5EF4-FFF2-40B4-BE49-F238E27FC236}">
              <a16:creationId xmlns:a16="http://schemas.microsoft.com/office/drawing/2014/main" id="{890F097C-6578-44D8-98BD-CB2BFF22A5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1" t="14779" r="3448" b="24630"/>
        <a:stretch/>
      </xdr:blipFill>
      <xdr:spPr bwMode="auto">
        <a:xfrm>
          <a:off x="152400" y="27670127"/>
          <a:ext cx="1114425" cy="713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149</xdr:row>
      <xdr:rowOff>47626</xdr:rowOff>
    </xdr:from>
    <xdr:to>
      <xdr:col>0</xdr:col>
      <xdr:colOff>1569187</xdr:colOff>
      <xdr:row>152</xdr:row>
      <xdr:rowOff>141809</xdr:rowOff>
    </xdr:to>
    <xdr:pic>
      <xdr:nvPicPr>
        <xdr:cNvPr id="216" name="Bildobjekt 215">
          <a:extLst>
            <a:ext uri="{FF2B5EF4-FFF2-40B4-BE49-F238E27FC236}">
              <a16:creationId xmlns:a16="http://schemas.microsoft.com/office/drawing/2014/main" id="{0E99F07A-BDF1-4795-908C-8C881193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832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153</xdr:row>
      <xdr:rowOff>57151</xdr:rowOff>
    </xdr:from>
    <xdr:to>
      <xdr:col>0</xdr:col>
      <xdr:colOff>1559662</xdr:colOff>
      <xdr:row>156</xdr:row>
      <xdr:rowOff>151334</xdr:rowOff>
    </xdr:to>
    <xdr:pic>
      <xdr:nvPicPr>
        <xdr:cNvPr id="217" name="Bildobjekt 216">
          <a:extLst>
            <a:ext uri="{FF2B5EF4-FFF2-40B4-BE49-F238E27FC236}">
              <a16:creationId xmlns:a16="http://schemas.microsoft.com/office/drawing/2014/main" id="{036C914D-AF56-4FB9-B815-EFCEAFF9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603701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157</xdr:row>
      <xdr:rowOff>47626</xdr:rowOff>
    </xdr:from>
    <xdr:to>
      <xdr:col>0</xdr:col>
      <xdr:colOff>1559662</xdr:colOff>
      <xdr:row>160</xdr:row>
      <xdr:rowOff>141809</xdr:rowOff>
    </xdr:to>
    <xdr:pic>
      <xdr:nvPicPr>
        <xdr:cNvPr id="218" name="Bildobjekt 217">
          <a:extLst>
            <a:ext uri="{FF2B5EF4-FFF2-40B4-BE49-F238E27FC236}">
              <a16:creationId xmlns:a16="http://schemas.microsoft.com/office/drawing/2014/main" id="{1FFAA1B4-5FB3-41BF-BE1B-C9C24ED5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356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161</xdr:row>
      <xdr:rowOff>47625</xdr:rowOff>
    </xdr:from>
    <xdr:to>
      <xdr:col>0</xdr:col>
      <xdr:colOff>1371600</xdr:colOff>
      <xdr:row>164</xdr:row>
      <xdr:rowOff>142875</xdr:rowOff>
    </xdr:to>
    <xdr:pic>
      <xdr:nvPicPr>
        <xdr:cNvPr id="219" name="Bildobjekt 218">
          <a:extLst>
            <a:ext uri="{FF2B5EF4-FFF2-40B4-BE49-F238E27FC236}">
              <a16:creationId xmlns:a16="http://schemas.microsoft.com/office/drawing/2014/main" id="{5100BA6F-3FCF-42FB-A088-F9DA317BB1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24" r="6250" b="29166"/>
        <a:stretch/>
      </xdr:blipFill>
      <xdr:spPr bwMode="auto">
        <a:xfrm>
          <a:off x="85725" y="31118175"/>
          <a:ext cx="12858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165</xdr:row>
      <xdr:rowOff>38101</xdr:rowOff>
    </xdr:from>
    <xdr:to>
      <xdr:col>0</xdr:col>
      <xdr:colOff>1478021</xdr:colOff>
      <xdr:row>168</xdr:row>
      <xdr:rowOff>171451</xdr:rowOff>
    </xdr:to>
    <xdr:pic>
      <xdr:nvPicPr>
        <xdr:cNvPr id="220" name="Bildobjekt 219">
          <a:extLst>
            <a:ext uri="{FF2B5EF4-FFF2-40B4-BE49-F238E27FC236}">
              <a16:creationId xmlns:a16="http://schemas.microsoft.com/office/drawing/2014/main" id="{D0ADFA6F-0F46-4C6A-863D-12B8AB67B1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" t="23313" b="26994"/>
        <a:stretch/>
      </xdr:blipFill>
      <xdr:spPr bwMode="auto">
        <a:xfrm>
          <a:off x="85725" y="31870651"/>
          <a:ext cx="1392296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169</xdr:row>
      <xdr:rowOff>47626</xdr:rowOff>
    </xdr:from>
    <xdr:to>
      <xdr:col>0</xdr:col>
      <xdr:colOff>1559662</xdr:colOff>
      <xdr:row>172</xdr:row>
      <xdr:rowOff>141809</xdr:rowOff>
    </xdr:to>
    <xdr:pic>
      <xdr:nvPicPr>
        <xdr:cNvPr id="222" name="Bildobjekt 221">
          <a:extLst>
            <a:ext uri="{FF2B5EF4-FFF2-40B4-BE49-F238E27FC236}">
              <a16:creationId xmlns:a16="http://schemas.microsoft.com/office/drawing/2014/main" id="{C66A4FB3-3ED5-49D6-ACFB-3795725E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2642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173</xdr:row>
      <xdr:rowOff>57151</xdr:rowOff>
    </xdr:from>
    <xdr:to>
      <xdr:col>0</xdr:col>
      <xdr:colOff>1559662</xdr:colOff>
      <xdr:row>176</xdr:row>
      <xdr:rowOff>151334</xdr:rowOff>
    </xdr:to>
    <xdr:pic>
      <xdr:nvPicPr>
        <xdr:cNvPr id="223" name="Bildobjekt 222">
          <a:extLst>
            <a:ext uri="{FF2B5EF4-FFF2-40B4-BE49-F238E27FC236}">
              <a16:creationId xmlns:a16="http://schemas.microsoft.com/office/drawing/2014/main" id="{B2776311-0010-48AF-825B-945F3CE5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413701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177</xdr:row>
      <xdr:rowOff>47626</xdr:rowOff>
    </xdr:from>
    <xdr:to>
      <xdr:col>0</xdr:col>
      <xdr:colOff>1559662</xdr:colOff>
      <xdr:row>180</xdr:row>
      <xdr:rowOff>141809</xdr:rowOff>
    </xdr:to>
    <xdr:pic>
      <xdr:nvPicPr>
        <xdr:cNvPr id="224" name="Bildobjekt 223">
          <a:extLst>
            <a:ext uri="{FF2B5EF4-FFF2-40B4-BE49-F238E27FC236}">
              <a16:creationId xmlns:a16="http://schemas.microsoft.com/office/drawing/2014/main" id="{CB9495F5-BC12-4CDC-9C85-6F31930D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166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181</xdr:row>
      <xdr:rowOff>47626</xdr:rowOff>
    </xdr:from>
    <xdr:to>
      <xdr:col>0</xdr:col>
      <xdr:colOff>1559662</xdr:colOff>
      <xdr:row>184</xdr:row>
      <xdr:rowOff>141809</xdr:rowOff>
    </xdr:to>
    <xdr:pic>
      <xdr:nvPicPr>
        <xdr:cNvPr id="225" name="Bildobjekt 224">
          <a:extLst>
            <a:ext uri="{FF2B5EF4-FFF2-40B4-BE49-F238E27FC236}">
              <a16:creationId xmlns:a16="http://schemas.microsoft.com/office/drawing/2014/main" id="{2F04C6CE-0D31-46B1-AE8A-02A3F36F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928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185</xdr:row>
      <xdr:rowOff>57151</xdr:rowOff>
    </xdr:from>
    <xdr:to>
      <xdr:col>0</xdr:col>
      <xdr:colOff>1559662</xdr:colOff>
      <xdr:row>188</xdr:row>
      <xdr:rowOff>151334</xdr:rowOff>
    </xdr:to>
    <xdr:pic>
      <xdr:nvPicPr>
        <xdr:cNvPr id="226" name="Bildobjekt 225">
          <a:extLst>
            <a:ext uri="{FF2B5EF4-FFF2-40B4-BE49-F238E27FC236}">
              <a16:creationId xmlns:a16="http://schemas.microsoft.com/office/drawing/2014/main" id="{F9546DD1-9185-48EE-AE93-E2D2A1A9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5699701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189</xdr:row>
      <xdr:rowOff>47626</xdr:rowOff>
    </xdr:from>
    <xdr:to>
      <xdr:col>0</xdr:col>
      <xdr:colOff>1550137</xdr:colOff>
      <xdr:row>192</xdr:row>
      <xdr:rowOff>141809</xdr:rowOff>
    </xdr:to>
    <xdr:pic>
      <xdr:nvPicPr>
        <xdr:cNvPr id="227" name="Bildobjekt 226">
          <a:extLst>
            <a:ext uri="{FF2B5EF4-FFF2-40B4-BE49-F238E27FC236}">
              <a16:creationId xmlns:a16="http://schemas.microsoft.com/office/drawing/2014/main" id="{23AAFC0F-DC28-4055-B486-79A7142C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6452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193</xdr:row>
      <xdr:rowOff>47626</xdr:rowOff>
    </xdr:from>
    <xdr:to>
      <xdr:col>0</xdr:col>
      <xdr:colOff>1559662</xdr:colOff>
      <xdr:row>196</xdr:row>
      <xdr:rowOff>141809</xdr:rowOff>
    </xdr:to>
    <xdr:pic>
      <xdr:nvPicPr>
        <xdr:cNvPr id="228" name="Bildobjekt 227">
          <a:extLst>
            <a:ext uri="{FF2B5EF4-FFF2-40B4-BE49-F238E27FC236}">
              <a16:creationId xmlns:a16="http://schemas.microsoft.com/office/drawing/2014/main" id="{B7F02603-19D1-4DAB-BE25-B8D94F23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214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199</xdr:row>
      <xdr:rowOff>38100</xdr:rowOff>
    </xdr:from>
    <xdr:to>
      <xdr:col>0</xdr:col>
      <xdr:colOff>1190625</xdr:colOff>
      <xdr:row>202</xdr:row>
      <xdr:rowOff>145125</xdr:rowOff>
    </xdr:to>
    <xdr:pic>
      <xdr:nvPicPr>
        <xdr:cNvPr id="229" name="Bildobjekt 228">
          <a:extLst>
            <a:ext uri="{FF2B5EF4-FFF2-40B4-BE49-F238E27FC236}">
              <a16:creationId xmlns:a16="http://schemas.microsoft.com/office/drawing/2014/main" id="{A0E9452B-DACD-4153-8D58-1816927A3B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9" t="13986" r="10489" b="27972"/>
        <a:stretch/>
      </xdr:blipFill>
      <xdr:spPr bwMode="auto">
        <a:xfrm>
          <a:off x="152401" y="38347650"/>
          <a:ext cx="1038224" cy="67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77</xdr:row>
      <xdr:rowOff>47626</xdr:rowOff>
    </xdr:from>
    <xdr:to>
      <xdr:col>0</xdr:col>
      <xdr:colOff>1559662</xdr:colOff>
      <xdr:row>80</xdr:row>
      <xdr:rowOff>141809</xdr:rowOff>
    </xdr:to>
    <xdr:pic>
      <xdr:nvPicPr>
        <xdr:cNvPr id="230" name="Bildobjekt 229">
          <a:extLst>
            <a:ext uri="{FF2B5EF4-FFF2-40B4-BE49-F238E27FC236}">
              <a16:creationId xmlns:a16="http://schemas.microsoft.com/office/drawing/2014/main" id="{668C4978-B527-4BEB-8E6A-12685A3E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116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9</xdr:row>
      <xdr:rowOff>66676</xdr:rowOff>
    </xdr:from>
    <xdr:to>
      <xdr:col>0</xdr:col>
      <xdr:colOff>1550137</xdr:colOff>
      <xdr:row>10</xdr:row>
      <xdr:rowOff>541859</xdr:rowOff>
    </xdr:to>
    <xdr:pic>
      <xdr:nvPicPr>
        <xdr:cNvPr id="231" name="Bildobjekt 230">
          <a:extLst>
            <a:ext uri="{FF2B5EF4-FFF2-40B4-BE49-F238E27FC236}">
              <a16:creationId xmlns:a16="http://schemas.microsoft.com/office/drawing/2014/main" id="{DF54CE4A-6A24-4C1B-AC54-065AE77B5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781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204</xdr:row>
      <xdr:rowOff>19050</xdr:rowOff>
    </xdr:from>
    <xdr:to>
      <xdr:col>0</xdr:col>
      <xdr:colOff>1571625</xdr:colOff>
      <xdr:row>207</xdr:row>
      <xdr:rowOff>152699</xdr:rowOff>
    </xdr:to>
    <xdr:pic>
      <xdr:nvPicPr>
        <xdr:cNvPr id="232" name="Bildobjekt 231">
          <a:extLst>
            <a:ext uri="{FF2B5EF4-FFF2-40B4-BE49-F238E27FC236}">
              <a16:creationId xmlns:a16="http://schemas.microsoft.com/office/drawing/2014/main" id="{D1268110-CCBB-4C59-8CA1-6F5FF5C8A7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91" r="5882" b="3437"/>
        <a:stretch/>
      </xdr:blipFill>
      <xdr:spPr bwMode="auto">
        <a:xfrm>
          <a:off x="152400" y="39281100"/>
          <a:ext cx="1419225" cy="705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208</xdr:row>
      <xdr:rowOff>47626</xdr:rowOff>
    </xdr:from>
    <xdr:to>
      <xdr:col>0</xdr:col>
      <xdr:colOff>1559662</xdr:colOff>
      <xdr:row>211</xdr:row>
      <xdr:rowOff>141809</xdr:rowOff>
    </xdr:to>
    <xdr:pic>
      <xdr:nvPicPr>
        <xdr:cNvPr id="233" name="Bildobjekt 232">
          <a:extLst>
            <a:ext uri="{FF2B5EF4-FFF2-40B4-BE49-F238E27FC236}">
              <a16:creationId xmlns:a16="http://schemas.microsoft.com/office/drawing/2014/main" id="{95B6B68B-EFA8-4173-9981-01CEFACA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0716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213</xdr:row>
      <xdr:rowOff>47625</xdr:rowOff>
    </xdr:from>
    <xdr:to>
      <xdr:col>0</xdr:col>
      <xdr:colOff>1581150</xdr:colOff>
      <xdr:row>216</xdr:row>
      <xdr:rowOff>152400</xdr:rowOff>
    </xdr:to>
    <xdr:pic>
      <xdr:nvPicPr>
        <xdr:cNvPr id="234" name="Bildobjekt 233">
          <a:extLst>
            <a:ext uri="{FF2B5EF4-FFF2-40B4-BE49-F238E27FC236}">
              <a16:creationId xmlns:a16="http://schemas.microsoft.com/office/drawing/2014/main" id="{AC5C782B-0113-4838-9C5E-9FA10A0DA48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37" t="4762" r="8855" b="10714"/>
        <a:stretch/>
      </xdr:blipFill>
      <xdr:spPr bwMode="auto">
        <a:xfrm>
          <a:off x="114300" y="41024175"/>
          <a:ext cx="14668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217</xdr:row>
      <xdr:rowOff>47625</xdr:rowOff>
    </xdr:from>
    <xdr:to>
      <xdr:col>0</xdr:col>
      <xdr:colOff>1533524</xdr:colOff>
      <xdr:row>220</xdr:row>
      <xdr:rowOff>134540</xdr:rowOff>
    </xdr:to>
    <xdr:pic>
      <xdr:nvPicPr>
        <xdr:cNvPr id="236" name="Bildobjekt 235">
          <a:extLst>
            <a:ext uri="{FF2B5EF4-FFF2-40B4-BE49-F238E27FC236}">
              <a16:creationId xmlns:a16="http://schemas.microsoft.com/office/drawing/2014/main" id="{6BDC99E0-15DF-4E28-83B7-8CA000D1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1786175"/>
          <a:ext cx="1504949" cy="658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28577</xdr:colOff>
      <xdr:row>221</xdr:row>
      <xdr:rowOff>57149</xdr:rowOff>
    </xdr:from>
    <xdr:to>
      <xdr:col>0</xdr:col>
      <xdr:colOff>1533525</xdr:colOff>
      <xdr:row>224</xdr:row>
      <xdr:rowOff>144064</xdr:rowOff>
    </xdr:to>
    <xdr:pic>
      <xdr:nvPicPr>
        <xdr:cNvPr id="237" name="Bildobjekt 236">
          <a:extLst>
            <a:ext uri="{FF2B5EF4-FFF2-40B4-BE49-F238E27FC236}">
              <a16:creationId xmlns:a16="http://schemas.microsoft.com/office/drawing/2014/main" id="{7B0613AA-AE96-4F04-89DA-CA169323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7" y="42557699"/>
          <a:ext cx="1504948" cy="658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226</xdr:row>
      <xdr:rowOff>28575</xdr:rowOff>
    </xdr:from>
    <xdr:to>
      <xdr:col>0</xdr:col>
      <xdr:colOff>1543050</xdr:colOff>
      <xdr:row>229</xdr:row>
      <xdr:rowOff>169182</xdr:rowOff>
    </xdr:to>
    <xdr:pic>
      <xdr:nvPicPr>
        <xdr:cNvPr id="238" name="Bildobjekt 237">
          <a:extLst>
            <a:ext uri="{FF2B5EF4-FFF2-40B4-BE49-F238E27FC236}">
              <a16:creationId xmlns:a16="http://schemas.microsoft.com/office/drawing/2014/main" id="{5324C654-6DB3-4D62-85F5-B0AD334B1E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10" t="-1" r="9039" b="9605"/>
        <a:stretch/>
      </xdr:blipFill>
      <xdr:spPr bwMode="auto">
        <a:xfrm>
          <a:off x="47625" y="43481625"/>
          <a:ext cx="1495425" cy="712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230</xdr:row>
      <xdr:rowOff>57150</xdr:rowOff>
    </xdr:from>
    <xdr:to>
      <xdr:col>0</xdr:col>
      <xdr:colOff>1466850</xdr:colOff>
      <xdr:row>233</xdr:row>
      <xdr:rowOff>119063</xdr:rowOff>
    </xdr:to>
    <xdr:pic>
      <xdr:nvPicPr>
        <xdr:cNvPr id="239" name="Bildobjekt 238">
          <a:extLst>
            <a:ext uri="{FF2B5EF4-FFF2-40B4-BE49-F238E27FC236}">
              <a16:creationId xmlns:a16="http://schemas.microsoft.com/office/drawing/2014/main" id="{4AB8AD04-A93A-455E-91E4-FB906E9A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4272200"/>
          <a:ext cx="1447800" cy="633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234</xdr:row>
      <xdr:rowOff>47626</xdr:rowOff>
    </xdr:from>
    <xdr:to>
      <xdr:col>0</xdr:col>
      <xdr:colOff>1550137</xdr:colOff>
      <xdr:row>237</xdr:row>
      <xdr:rowOff>141809</xdr:rowOff>
    </xdr:to>
    <xdr:pic>
      <xdr:nvPicPr>
        <xdr:cNvPr id="241" name="Bildobjekt 240">
          <a:extLst>
            <a:ext uri="{FF2B5EF4-FFF2-40B4-BE49-F238E27FC236}">
              <a16:creationId xmlns:a16="http://schemas.microsoft.com/office/drawing/2014/main" id="{27E1C237-C6DD-4B55-A11D-E7928F3A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50246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238</xdr:row>
      <xdr:rowOff>57151</xdr:rowOff>
    </xdr:from>
    <xdr:to>
      <xdr:col>0</xdr:col>
      <xdr:colOff>1550137</xdr:colOff>
      <xdr:row>241</xdr:row>
      <xdr:rowOff>151334</xdr:rowOff>
    </xdr:to>
    <xdr:pic>
      <xdr:nvPicPr>
        <xdr:cNvPr id="243" name="Bildobjekt 242">
          <a:extLst>
            <a:ext uri="{FF2B5EF4-FFF2-40B4-BE49-F238E27FC236}">
              <a16:creationId xmlns:a16="http://schemas.microsoft.com/office/drawing/2014/main" id="{E78069A1-7139-432D-B933-1C50CFAF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5796201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249</xdr:row>
      <xdr:rowOff>47626</xdr:rowOff>
    </xdr:from>
    <xdr:to>
      <xdr:col>0</xdr:col>
      <xdr:colOff>1569187</xdr:colOff>
      <xdr:row>252</xdr:row>
      <xdr:rowOff>141809</xdr:rowOff>
    </xdr:to>
    <xdr:pic>
      <xdr:nvPicPr>
        <xdr:cNvPr id="244" name="Bildobjekt 243">
          <a:extLst>
            <a:ext uri="{FF2B5EF4-FFF2-40B4-BE49-F238E27FC236}">
              <a16:creationId xmlns:a16="http://schemas.microsoft.com/office/drawing/2014/main" id="{05F371A9-AE20-402E-9673-7C75C4DD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882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253</xdr:row>
      <xdr:rowOff>47626</xdr:rowOff>
    </xdr:from>
    <xdr:to>
      <xdr:col>0</xdr:col>
      <xdr:colOff>1559662</xdr:colOff>
      <xdr:row>256</xdr:row>
      <xdr:rowOff>141809</xdr:rowOff>
    </xdr:to>
    <xdr:pic>
      <xdr:nvPicPr>
        <xdr:cNvPr id="245" name="Bildobjekt 244">
          <a:extLst>
            <a:ext uri="{FF2B5EF4-FFF2-40B4-BE49-F238E27FC236}">
              <a16:creationId xmlns:a16="http://schemas.microsoft.com/office/drawing/2014/main" id="{41AF23B4-B573-4759-AEB0-DB9DE28E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8644176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257</xdr:row>
      <xdr:rowOff>57151</xdr:rowOff>
    </xdr:from>
    <xdr:to>
      <xdr:col>0</xdr:col>
      <xdr:colOff>1559662</xdr:colOff>
      <xdr:row>260</xdr:row>
      <xdr:rowOff>151334</xdr:rowOff>
    </xdr:to>
    <xdr:pic>
      <xdr:nvPicPr>
        <xdr:cNvPr id="246" name="Bildobjekt 245">
          <a:extLst>
            <a:ext uri="{FF2B5EF4-FFF2-40B4-BE49-F238E27FC236}">
              <a16:creationId xmlns:a16="http://schemas.microsoft.com/office/drawing/2014/main" id="{3319CCD8-A3E8-4B45-A7E9-94B2C53E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9415701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261</xdr:row>
      <xdr:rowOff>57151</xdr:rowOff>
    </xdr:from>
    <xdr:to>
      <xdr:col>0</xdr:col>
      <xdr:colOff>1559662</xdr:colOff>
      <xdr:row>264</xdr:row>
      <xdr:rowOff>151334</xdr:rowOff>
    </xdr:to>
    <xdr:pic>
      <xdr:nvPicPr>
        <xdr:cNvPr id="248" name="Bildobjekt 247">
          <a:extLst>
            <a:ext uri="{FF2B5EF4-FFF2-40B4-BE49-F238E27FC236}">
              <a16:creationId xmlns:a16="http://schemas.microsoft.com/office/drawing/2014/main" id="{3E2D92A6-59F1-4802-9F51-164FC5ED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0177701"/>
          <a:ext cx="1521562" cy="665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4:AF76"/>
  <sheetViews>
    <sheetView zoomScaleNormal="100" workbookViewId="0">
      <selection activeCell="AQ45" sqref="AQ45"/>
    </sheetView>
  </sheetViews>
  <sheetFormatPr defaultColWidth="2.7109375" defaultRowHeight="9.9499999999999993" customHeight="1" x14ac:dyDescent="0.25"/>
  <sheetData>
    <row r="4" spans="1:32" ht="9.9499999999999993" customHeight="1" x14ac:dyDescent="0.25">
      <c r="Q4" s="102" t="s">
        <v>24</v>
      </c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4"/>
    </row>
    <row r="5" spans="1:32" ht="9.9499999999999993" customHeight="1" x14ac:dyDescent="0.25">
      <c r="Q5" s="105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7"/>
    </row>
    <row r="6" spans="1:32" ht="9.9499999999999993" customHeight="1" x14ac:dyDescent="0.25">
      <c r="Q6" s="102" t="s">
        <v>0</v>
      </c>
      <c r="R6" s="103"/>
      <c r="S6" s="103"/>
      <c r="T6" s="103"/>
      <c r="U6" s="103"/>
      <c r="V6" s="103"/>
      <c r="W6" s="103"/>
      <c r="X6" s="103"/>
      <c r="Y6" s="103"/>
      <c r="Z6" s="104"/>
      <c r="AA6" s="102" t="s">
        <v>1</v>
      </c>
      <c r="AB6" s="103"/>
      <c r="AC6" s="103"/>
      <c r="AD6" s="103"/>
      <c r="AE6" s="103"/>
      <c r="AF6" s="104"/>
    </row>
    <row r="7" spans="1:32" ht="9.9499999999999993" customHeight="1" x14ac:dyDescent="0.25">
      <c r="Q7" s="105"/>
      <c r="R7" s="106"/>
      <c r="S7" s="106"/>
      <c r="T7" s="106"/>
      <c r="U7" s="106"/>
      <c r="V7" s="106"/>
      <c r="W7" s="106"/>
      <c r="X7" s="106"/>
      <c r="Y7" s="106"/>
      <c r="Z7" s="107"/>
      <c r="AA7" s="105"/>
      <c r="AB7" s="106"/>
      <c r="AC7" s="106"/>
      <c r="AD7" s="106"/>
      <c r="AE7" s="106"/>
      <c r="AF7" s="107"/>
    </row>
    <row r="8" spans="1:32" ht="9.9499999999999993" customHeight="1" x14ac:dyDescent="0.25">
      <c r="Q8" s="102" t="s">
        <v>2</v>
      </c>
      <c r="R8" s="103"/>
      <c r="S8" s="103"/>
      <c r="T8" s="103"/>
      <c r="U8" s="103"/>
      <c r="V8" s="103"/>
      <c r="W8" s="103"/>
      <c r="X8" s="103"/>
      <c r="Y8" s="103"/>
      <c r="Z8" s="104"/>
      <c r="AA8" s="102" t="s">
        <v>3</v>
      </c>
      <c r="AB8" s="103"/>
      <c r="AC8" s="103"/>
      <c r="AD8" s="103"/>
      <c r="AE8" s="103"/>
      <c r="AF8" s="104"/>
    </row>
    <row r="9" spans="1:32" ht="9.9499999999999993" customHeight="1" x14ac:dyDescent="0.25">
      <c r="Q9" s="105"/>
      <c r="R9" s="106"/>
      <c r="S9" s="106"/>
      <c r="T9" s="106"/>
      <c r="U9" s="106"/>
      <c r="V9" s="106"/>
      <c r="W9" s="106"/>
      <c r="X9" s="106"/>
      <c r="Y9" s="106"/>
      <c r="Z9" s="107"/>
      <c r="AA9" s="105"/>
      <c r="AB9" s="106"/>
      <c r="AC9" s="106"/>
      <c r="AD9" s="106"/>
      <c r="AE9" s="106"/>
      <c r="AF9" s="107"/>
    </row>
    <row r="10" spans="1:32" ht="9.9499999999999993" customHeight="1" x14ac:dyDescent="0.25">
      <c r="Q10" s="102" t="s">
        <v>4</v>
      </c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4"/>
    </row>
    <row r="11" spans="1:32" ht="9.9499999999999993" customHeight="1" x14ac:dyDescent="0.25">
      <c r="Q11" s="105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7"/>
    </row>
    <row r="12" spans="1:32" ht="9.9499999999999993" customHeight="1" x14ac:dyDescent="0.25">
      <c r="A12" s="102" t="s">
        <v>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  <c r="Q12" s="102" t="s">
        <v>5</v>
      </c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4"/>
    </row>
    <row r="13" spans="1:32" ht="9.9499999999999993" customHeight="1" x14ac:dyDescent="0.25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7"/>
      <c r="Q13" s="105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7"/>
    </row>
    <row r="14" spans="1:32" ht="9.9499999999999993" customHeight="1" x14ac:dyDescent="0.2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96"/>
      <c r="Q14" s="108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96"/>
    </row>
    <row r="15" spans="1:32" ht="9.9499999999999993" customHeight="1" x14ac:dyDescent="0.25">
      <c r="A15" s="97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98"/>
      <c r="Q15" s="97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98"/>
    </row>
    <row r="16" spans="1:32" ht="9.9499999999999993" customHeight="1" x14ac:dyDescent="0.2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96"/>
      <c r="Q16" s="108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96"/>
    </row>
    <row r="17" spans="1:32" ht="9.9499999999999993" customHeight="1" x14ac:dyDescent="0.25">
      <c r="A17" s="97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98"/>
      <c r="Q17" s="97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98"/>
    </row>
    <row r="18" spans="1:32" ht="9.9499999999999993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S18" s="9" t="s">
        <v>20</v>
      </c>
    </row>
    <row r="19" spans="1:32" ht="9.9499999999999993" customHeight="1" x14ac:dyDescent="0.25">
      <c r="A19" s="89" t="s">
        <v>7</v>
      </c>
      <c r="B19" s="90"/>
      <c r="C19" s="90"/>
      <c r="D19" s="91"/>
      <c r="E19" s="89" t="s">
        <v>8</v>
      </c>
      <c r="F19" s="91"/>
      <c r="G19" s="95" t="s">
        <v>9</v>
      </c>
      <c r="H19" s="96"/>
      <c r="I19" s="95" t="s">
        <v>10</v>
      </c>
      <c r="J19" s="99"/>
      <c r="K19" s="95" t="s">
        <v>11</v>
      </c>
      <c r="L19" s="99"/>
      <c r="M19" s="95" t="s">
        <v>12</v>
      </c>
      <c r="N19" s="99"/>
      <c r="O19" s="95" t="s">
        <v>13</v>
      </c>
      <c r="P19" s="99"/>
      <c r="Q19" s="95" t="s">
        <v>14</v>
      </c>
      <c r="R19" s="96"/>
      <c r="S19" s="89" t="s">
        <v>15</v>
      </c>
      <c r="T19" s="90"/>
      <c r="U19" s="91"/>
      <c r="V19" s="89" t="s">
        <v>16</v>
      </c>
      <c r="W19" s="91"/>
      <c r="X19" s="89" t="s">
        <v>17</v>
      </c>
      <c r="Y19" s="90"/>
      <c r="Z19" s="91"/>
      <c r="AA19" s="89" t="s">
        <v>18</v>
      </c>
      <c r="AB19" s="91"/>
      <c r="AC19" s="89" t="s">
        <v>19</v>
      </c>
      <c r="AD19" s="90"/>
      <c r="AE19" s="90"/>
      <c r="AF19" s="91"/>
    </row>
    <row r="20" spans="1:32" ht="9.9499999999999993" customHeight="1" x14ac:dyDescent="0.25">
      <c r="A20" s="92"/>
      <c r="B20" s="93"/>
      <c r="C20" s="93"/>
      <c r="D20" s="94"/>
      <c r="E20" s="92"/>
      <c r="F20" s="94"/>
      <c r="G20" s="97"/>
      <c r="H20" s="98"/>
      <c r="I20" s="100"/>
      <c r="J20" s="101"/>
      <c r="K20" s="100"/>
      <c r="L20" s="101"/>
      <c r="M20" s="100"/>
      <c r="N20" s="101"/>
      <c r="O20" s="100"/>
      <c r="P20" s="101"/>
      <c r="Q20" s="97"/>
      <c r="R20" s="98"/>
      <c r="S20" s="92"/>
      <c r="T20" s="93"/>
      <c r="U20" s="94"/>
      <c r="V20" s="92"/>
      <c r="W20" s="94"/>
      <c r="X20" s="92"/>
      <c r="Y20" s="93"/>
      <c r="Z20" s="94"/>
      <c r="AA20" s="92"/>
      <c r="AB20" s="94"/>
      <c r="AC20" s="92"/>
      <c r="AD20" s="93"/>
      <c r="AE20" s="93"/>
      <c r="AF20" s="94"/>
    </row>
    <row r="21" spans="1:32" ht="9.9499999999999993" customHeight="1" x14ac:dyDescent="0.25">
      <c r="A21" s="89"/>
      <c r="B21" s="90"/>
      <c r="C21" s="90"/>
      <c r="D21" s="91"/>
      <c r="E21" s="89"/>
      <c r="F21" s="91"/>
      <c r="G21" s="95"/>
      <c r="H21" s="96"/>
      <c r="I21" s="95"/>
      <c r="J21" s="99"/>
      <c r="K21" s="95"/>
      <c r="L21" s="99"/>
      <c r="M21" s="95"/>
      <c r="N21" s="99"/>
      <c r="O21" s="95"/>
      <c r="P21" s="99"/>
      <c r="Q21" s="95"/>
      <c r="R21" s="96"/>
      <c r="S21" s="89"/>
      <c r="T21" s="90"/>
      <c r="U21" s="91"/>
      <c r="V21" s="89"/>
      <c r="W21" s="91"/>
      <c r="X21" s="89"/>
      <c r="Y21" s="90"/>
      <c r="Z21" s="91"/>
      <c r="AA21" s="89"/>
      <c r="AB21" s="91"/>
      <c r="AC21" s="89"/>
      <c r="AD21" s="90"/>
      <c r="AE21" s="90"/>
      <c r="AF21" s="91"/>
    </row>
    <row r="22" spans="1:32" ht="9.9499999999999993" customHeight="1" x14ac:dyDescent="0.25">
      <c r="A22" s="92"/>
      <c r="B22" s="93"/>
      <c r="C22" s="93"/>
      <c r="D22" s="94"/>
      <c r="E22" s="92"/>
      <c r="F22" s="94"/>
      <c r="G22" s="97"/>
      <c r="H22" s="98"/>
      <c r="I22" s="100"/>
      <c r="J22" s="101"/>
      <c r="K22" s="100"/>
      <c r="L22" s="101"/>
      <c r="M22" s="100"/>
      <c r="N22" s="101"/>
      <c r="O22" s="100"/>
      <c r="P22" s="101"/>
      <c r="Q22" s="97"/>
      <c r="R22" s="98"/>
      <c r="S22" s="92"/>
      <c r="T22" s="93"/>
      <c r="U22" s="94"/>
      <c r="V22" s="92"/>
      <c r="W22" s="94"/>
      <c r="X22" s="92"/>
      <c r="Y22" s="93"/>
      <c r="Z22" s="94"/>
      <c r="AA22" s="92"/>
      <c r="AB22" s="94"/>
      <c r="AC22" s="92"/>
      <c r="AD22" s="93"/>
      <c r="AE22" s="93"/>
      <c r="AF22" s="94"/>
    </row>
    <row r="23" spans="1:32" ht="9.9499999999999993" customHeight="1" x14ac:dyDescent="0.25">
      <c r="A23" s="89"/>
      <c r="B23" s="90"/>
      <c r="C23" s="90"/>
      <c r="D23" s="91"/>
      <c r="E23" s="89"/>
      <c r="F23" s="91"/>
      <c r="G23" s="95"/>
      <c r="H23" s="96"/>
      <c r="I23" s="95"/>
      <c r="J23" s="99"/>
      <c r="K23" s="95"/>
      <c r="L23" s="99"/>
      <c r="M23" s="95"/>
      <c r="N23" s="99"/>
      <c r="O23" s="95"/>
      <c r="P23" s="99"/>
      <c r="Q23" s="95"/>
      <c r="R23" s="96"/>
      <c r="S23" s="89"/>
      <c r="T23" s="90"/>
      <c r="U23" s="91"/>
      <c r="V23" s="89"/>
      <c r="W23" s="91"/>
      <c r="X23" s="89"/>
      <c r="Y23" s="90"/>
      <c r="Z23" s="91"/>
      <c r="AA23" s="89"/>
      <c r="AB23" s="91"/>
      <c r="AC23" s="89"/>
      <c r="AD23" s="90"/>
      <c r="AE23" s="90"/>
      <c r="AF23" s="91"/>
    </row>
    <row r="24" spans="1:32" ht="9.9499999999999993" customHeight="1" x14ac:dyDescent="0.25">
      <c r="A24" s="92"/>
      <c r="B24" s="93"/>
      <c r="C24" s="93"/>
      <c r="D24" s="94"/>
      <c r="E24" s="92"/>
      <c r="F24" s="94"/>
      <c r="G24" s="97"/>
      <c r="H24" s="98"/>
      <c r="I24" s="100"/>
      <c r="J24" s="101"/>
      <c r="K24" s="100"/>
      <c r="L24" s="101"/>
      <c r="M24" s="100"/>
      <c r="N24" s="101"/>
      <c r="O24" s="100"/>
      <c r="P24" s="101"/>
      <c r="Q24" s="97"/>
      <c r="R24" s="98"/>
      <c r="S24" s="92"/>
      <c r="T24" s="93"/>
      <c r="U24" s="94"/>
      <c r="V24" s="92"/>
      <c r="W24" s="94"/>
      <c r="X24" s="92"/>
      <c r="Y24" s="93"/>
      <c r="Z24" s="94"/>
      <c r="AA24" s="92"/>
      <c r="AB24" s="94"/>
      <c r="AC24" s="92"/>
      <c r="AD24" s="93"/>
      <c r="AE24" s="93"/>
      <c r="AF24" s="94"/>
    </row>
    <row r="25" spans="1:32" ht="9.9499999999999993" customHeight="1" x14ac:dyDescent="0.25">
      <c r="A25" s="89"/>
      <c r="B25" s="90"/>
      <c r="C25" s="90"/>
      <c r="D25" s="91"/>
      <c r="E25" s="89"/>
      <c r="F25" s="91"/>
      <c r="G25" s="95"/>
      <c r="H25" s="96"/>
      <c r="I25" s="95"/>
      <c r="J25" s="99"/>
      <c r="K25" s="95"/>
      <c r="L25" s="99"/>
      <c r="M25" s="95"/>
      <c r="N25" s="99"/>
      <c r="O25" s="95"/>
      <c r="P25" s="99"/>
      <c r="Q25" s="95"/>
      <c r="R25" s="96"/>
      <c r="S25" s="89"/>
      <c r="T25" s="90"/>
      <c r="U25" s="91"/>
      <c r="V25" s="89"/>
      <c r="W25" s="91"/>
      <c r="X25" s="89"/>
      <c r="Y25" s="90"/>
      <c r="Z25" s="91"/>
      <c r="AA25" s="89"/>
      <c r="AB25" s="91"/>
      <c r="AC25" s="89"/>
      <c r="AD25" s="90"/>
      <c r="AE25" s="90"/>
      <c r="AF25" s="91"/>
    </row>
    <row r="26" spans="1:32" ht="9.9499999999999993" customHeight="1" x14ac:dyDescent="0.25">
      <c r="A26" s="92"/>
      <c r="B26" s="93"/>
      <c r="C26" s="93"/>
      <c r="D26" s="94"/>
      <c r="E26" s="92"/>
      <c r="F26" s="94"/>
      <c r="G26" s="97"/>
      <c r="H26" s="98"/>
      <c r="I26" s="100"/>
      <c r="J26" s="101"/>
      <c r="K26" s="100"/>
      <c r="L26" s="101"/>
      <c r="M26" s="100"/>
      <c r="N26" s="101"/>
      <c r="O26" s="100"/>
      <c r="P26" s="101"/>
      <c r="Q26" s="97"/>
      <c r="R26" s="98"/>
      <c r="S26" s="92"/>
      <c r="T26" s="93"/>
      <c r="U26" s="94"/>
      <c r="V26" s="92"/>
      <c r="W26" s="94"/>
      <c r="X26" s="92"/>
      <c r="Y26" s="93"/>
      <c r="Z26" s="94"/>
      <c r="AA26" s="92"/>
      <c r="AB26" s="94"/>
      <c r="AC26" s="92"/>
      <c r="AD26" s="93"/>
      <c r="AE26" s="93"/>
      <c r="AF26" s="94"/>
    </row>
    <row r="27" spans="1:32" ht="9.9499999999999993" customHeight="1" x14ac:dyDescent="0.25">
      <c r="A27" s="89"/>
      <c r="B27" s="90"/>
      <c r="C27" s="90"/>
      <c r="D27" s="91"/>
      <c r="E27" s="89"/>
      <c r="F27" s="91"/>
      <c r="G27" s="95"/>
      <c r="H27" s="96"/>
      <c r="I27" s="95"/>
      <c r="J27" s="99"/>
      <c r="K27" s="95"/>
      <c r="L27" s="99"/>
      <c r="M27" s="95"/>
      <c r="N27" s="99"/>
      <c r="O27" s="95"/>
      <c r="P27" s="99"/>
      <c r="Q27" s="95"/>
      <c r="R27" s="96"/>
      <c r="S27" s="89"/>
      <c r="T27" s="90"/>
      <c r="U27" s="91"/>
      <c r="V27" s="89"/>
      <c r="W27" s="91"/>
      <c r="X27" s="89"/>
      <c r="Y27" s="90"/>
      <c r="Z27" s="91"/>
      <c r="AA27" s="89"/>
      <c r="AB27" s="91"/>
      <c r="AC27" s="89"/>
      <c r="AD27" s="90"/>
      <c r="AE27" s="90"/>
      <c r="AF27" s="91"/>
    </row>
    <row r="28" spans="1:32" ht="9.9499999999999993" customHeight="1" x14ac:dyDescent="0.25">
      <c r="A28" s="92"/>
      <c r="B28" s="93"/>
      <c r="C28" s="93"/>
      <c r="D28" s="94"/>
      <c r="E28" s="92"/>
      <c r="F28" s="94"/>
      <c r="G28" s="97"/>
      <c r="H28" s="98"/>
      <c r="I28" s="100"/>
      <c r="J28" s="101"/>
      <c r="K28" s="100"/>
      <c r="L28" s="101"/>
      <c r="M28" s="100"/>
      <c r="N28" s="101"/>
      <c r="O28" s="100"/>
      <c r="P28" s="101"/>
      <c r="Q28" s="97"/>
      <c r="R28" s="98"/>
      <c r="S28" s="92"/>
      <c r="T28" s="93"/>
      <c r="U28" s="94"/>
      <c r="V28" s="92"/>
      <c r="W28" s="94"/>
      <c r="X28" s="92"/>
      <c r="Y28" s="93"/>
      <c r="Z28" s="94"/>
      <c r="AA28" s="92"/>
      <c r="AB28" s="94"/>
      <c r="AC28" s="92"/>
      <c r="AD28" s="93"/>
      <c r="AE28" s="93"/>
      <c r="AF28" s="94"/>
    </row>
    <row r="29" spans="1:32" ht="9.9499999999999993" customHeight="1" x14ac:dyDescent="0.25">
      <c r="A29" s="89"/>
      <c r="B29" s="90"/>
      <c r="C29" s="90"/>
      <c r="D29" s="91"/>
      <c r="E29" s="89"/>
      <c r="F29" s="91"/>
      <c r="G29" s="95"/>
      <c r="H29" s="96"/>
      <c r="I29" s="95"/>
      <c r="J29" s="99"/>
      <c r="K29" s="95"/>
      <c r="L29" s="99"/>
      <c r="M29" s="95"/>
      <c r="N29" s="99"/>
      <c r="O29" s="95"/>
      <c r="P29" s="99"/>
      <c r="Q29" s="95"/>
      <c r="R29" s="96"/>
      <c r="S29" s="89"/>
      <c r="T29" s="90"/>
      <c r="U29" s="91"/>
      <c r="V29" s="89"/>
      <c r="W29" s="91"/>
      <c r="X29" s="89"/>
      <c r="Y29" s="90"/>
      <c r="Z29" s="91"/>
      <c r="AA29" s="89"/>
      <c r="AB29" s="91"/>
      <c r="AC29" s="89"/>
      <c r="AD29" s="90"/>
      <c r="AE29" s="90"/>
      <c r="AF29" s="91"/>
    </row>
    <row r="30" spans="1:32" ht="9.9499999999999993" customHeight="1" x14ac:dyDescent="0.25">
      <c r="A30" s="92"/>
      <c r="B30" s="93"/>
      <c r="C30" s="93"/>
      <c r="D30" s="94"/>
      <c r="E30" s="92"/>
      <c r="F30" s="94"/>
      <c r="G30" s="97"/>
      <c r="H30" s="98"/>
      <c r="I30" s="100"/>
      <c r="J30" s="101"/>
      <c r="K30" s="100"/>
      <c r="L30" s="101"/>
      <c r="M30" s="100"/>
      <c r="N30" s="101"/>
      <c r="O30" s="100"/>
      <c r="P30" s="101"/>
      <c r="Q30" s="97"/>
      <c r="R30" s="98"/>
      <c r="S30" s="92"/>
      <c r="T30" s="93"/>
      <c r="U30" s="94"/>
      <c r="V30" s="92"/>
      <c r="W30" s="94"/>
      <c r="X30" s="92"/>
      <c r="Y30" s="93"/>
      <c r="Z30" s="94"/>
      <c r="AA30" s="92"/>
      <c r="AB30" s="94"/>
      <c r="AC30" s="92"/>
      <c r="AD30" s="93"/>
      <c r="AE30" s="93"/>
      <c r="AF30" s="94"/>
    </row>
    <row r="31" spans="1:32" ht="9.9499999999999993" customHeight="1" x14ac:dyDescent="0.25">
      <c r="A31" s="89"/>
      <c r="B31" s="90"/>
      <c r="C31" s="90"/>
      <c r="D31" s="91"/>
      <c r="E31" s="89"/>
      <c r="F31" s="91"/>
      <c r="G31" s="95"/>
      <c r="H31" s="96"/>
      <c r="I31" s="95"/>
      <c r="J31" s="99"/>
      <c r="K31" s="95"/>
      <c r="L31" s="99"/>
      <c r="M31" s="95"/>
      <c r="N31" s="99"/>
      <c r="O31" s="95"/>
      <c r="P31" s="99"/>
      <c r="Q31" s="95"/>
      <c r="R31" s="96"/>
      <c r="S31" s="89"/>
      <c r="T31" s="90"/>
      <c r="U31" s="91"/>
      <c r="V31" s="89"/>
      <c r="W31" s="91"/>
      <c r="X31" s="89"/>
      <c r="Y31" s="90"/>
      <c r="Z31" s="91"/>
      <c r="AA31" s="89"/>
      <c r="AB31" s="91"/>
      <c r="AC31" s="89"/>
      <c r="AD31" s="90"/>
      <c r="AE31" s="90"/>
      <c r="AF31" s="91"/>
    </row>
    <row r="32" spans="1:32" ht="9.9499999999999993" customHeight="1" x14ac:dyDescent="0.25">
      <c r="A32" s="92"/>
      <c r="B32" s="93"/>
      <c r="C32" s="93"/>
      <c r="D32" s="94"/>
      <c r="E32" s="92"/>
      <c r="F32" s="94"/>
      <c r="G32" s="97"/>
      <c r="H32" s="98"/>
      <c r="I32" s="100"/>
      <c r="J32" s="101"/>
      <c r="K32" s="100"/>
      <c r="L32" s="101"/>
      <c r="M32" s="100"/>
      <c r="N32" s="101"/>
      <c r="O32" s="100"/>
      <c r="P32" s="101"/>
      <c r="Q32" s="97"/>
      <c r="R32" s="98"/>
      <c r="S32" s="92"/>
      <c r="T32" s="93"/>
      <c r="U32" s="94"/>
      <c r="V32" s="92"/>
      <c r="W32" s="94"/>
      <c r="X32" s="92"/>
      <c r="Y32" s="93"/>
      <c r="Z32" s="94"/>
      <c r="AA32" s="92"/>
      <c r="AB32" s="94"/>
      <c r="AC32" s="92"/>
      <c r="AD32" s="93"/>
      <c r="AE32" s="93"/>
      <c r="AF32" s="94"/>
    </row>
    <row r="33" spans="1:32" ht="9.9499999999999993" customHeight="1" x14ac:dyDescent="0.25">
      <c r="A33" s="89"/>
      <c r="B33" s="90"/>
      <c r="C33" s="90"/>
      <c r="D33" s="91"/>
      <c r="E33" s="89"/>
      <c r="F33" s="91"/>
      <c r="G33" s="95"/>
      <c r="H33" s="96"/>
      <c r="I33" s="95"/>
      <c r="J33" s="99"/>
      <c r="K33" s="95"/>
      <c r="L33" s="99"/>
      <c r="M33" s="95"/>
      <c r="N33" s="99"/>
      <c r="O33" s="95"/>
      <c r="P33" s="99"/>
      <c r="Q33" s="95"/>
      <c r="R33" s="96"/>
      <c r="S33" s="89"/>
      <c r="T33" s="90"/>
      <c r="U33" s="91"/>
      <c r="V33" s="89"/>
      <c r="W33" s="91"/>
      <c r="X33" s="89"/>
      <c r="Y33" s="90"/>
      <c r="Z33" s="91"/>
      <c r="AA33" s="89"/>
      <c r="AB33" s="91"/>
      <c r="AC33" s="89"/>
      <c r="AD33" s="90"/>
      <c r="AE33" s="90"/>
      <c r="AF33" s="91"/>
    </row>
    <row r="34" spans="1:32" ht="9.9499999999999993" customHeight="1" x14ac:dyDescent="0.25">
      <c r="A34" s="92"/>
      <c r="B34" s="93"/>
      <c r="C34" s="93"/>
      <c r="D34" s="94"/>
      <c r="E34" s="92"/>
      <c r="F34" s="94"/>
      <c r="G34" s="97"/>
      <c r="H34" s="98"/>
      <c r="I34" s="100"/>
      <c r="J34" s="101"/>
      <c r="K34" s="100"/>
      <c r="L34" s="101"/>
      <c r="M34" s="100"/>
      <c r="N34" s="101"/>
      <c r="O34" s="100"/>
      <c r="P34" s="101"/>
      <c r="Q34" s="97"/>
      <c r="R34" s="98"/>
      <c r="S34" s="92"/>
      <c r="T34" s="93"/>
      <c r="U34" s="94"/>
      <c r="V34" s="92"/>
      <c r="W34" s="94"/>
      <c r="X34" s="92"/>
      <c r="Y34" s="93"/>
      <c r="Z34" s="94"/>
      <c r="AA34" s="92"/>
      <c r="AB34" s="94"/>
      <c r="AC34" s="92"/>
      <c r="AD34" s="93"/>
      <c r="AE34" s="93"/>
      <c r="AF34" s="94"/>
    </row>
    <row r="35" spans="1:32" ht="9.9499999999999993" customHeight="1" x14ac:dyDescent="0.25">
      <c r="A35" s="89"/>
      <c r="B35" s="90"/>
      <c r="C35" s="90"/>
      <c r="D35" s="91"/>
      <c r="E35" s="89"/>
      <c r="F35" s="91"/>
      <c r="G35" s="95"/>
      <c r="H35" s="96"/>
      <c r="I35" s="95"/>
      <c r="J35" s="99"/>
      <c r="K35" s="95"/>
      <c r="L35" s="99"/>
      <c r="M35" s="95"/>
      <c r="N35" s="99"/>
      <c r="O35" s="95"/>
      <c r="P35" s="99"/>
      <c r="Q35" s="95"/>
      <c r="R35" s="96"/>
      <c r="S35" s="89"/>
      <c r="T35" s="90"/>
      <c r="U35" s="91"/>
      <c r="V35" s="89"/>
      <c r="W35" s="91"/>
      <c r="X35" s="89"/>
      <c r="Y35" s="90"/>
      <c r="Z35" s="91"/>
      <c r="AA35" s="89"/>
      <c r="AB35" s="91"/>
      <c r="AC35" s="89"/>
      <c r="AD35" s="90"/>
      <c r="AE35" s="90"/>
      <c r="AF35" s="91"/>
    </row>
    <row r="36" spans="1:32" ht="9.9499999999999993" customHeight="1" x14ac:dyDescent="0.25">
      <c r="A36" s="92"/>
      <c r="B36" s="93"/>
      <c r="C36" s="93"/>
      <c r="D36" s="94"/>
      <c r="E36" s="92"/>
      <c r="F36" s="94"/>
      <c r="G36" s="97"/>
      <c r="H36" s="98"/>
      <c r="I36" s="100"/>
      <c r="J36" s="101"/>
      <c r="K36" s="100"/>
      <c r="L36" s="101"/>
      <c r="M36" s="100"/>
      <c r="N36" s="101"/>
      <c r="O36" s="100"/>
      <c r="P36" s="101"/>
      <c r="Q36" s="97"/>
      <c r="R36" s="98"/>
      <c r="S36" s="92"/>
      <c r="T36" s="93"/>
      <c r="U36" s="94"/>
      <c r="V36" s="92"/>
      <c r="W36" s="94"/>
      <c r="X36" s="92"/>
      <c r="Y36" s="93"/>
      <c r="Z36" s="94"/>
      <c r="AA36" s="92"/>
      <c r="AB36" s="94"/>
      <c r="AC36" s="92"/>
      <c r="AD36" s="93"/>
      <c r="AE36" s="93"/>
      <c r="AF36" s="94"/>
    </row>
    <row r="37" spans="1:32" ht="9.9499999999999993" customHeight="1" x14ac:dyDescent="0.25">
      <c r="A37" s="89"/>
      <c r="B37" s="90"/>
      <c r="C37" s="90"/>
      <c r="D37" s="91"/>
      <c r="E37" s="89"/>
      <c r="F37" s="91"/>
      <c r="G37" s="95"/>
      <c r="H37" s="96"/>
      <c r="I37" s="95"/>
      <c r="J37" s="99"/>
      <c r="K37" s="95"/>
      <c r="L37" s="99"/>
      <c r="M37" s="95"/>
      <c r="N37" s="99"/>
      <c r="O37" s="95"/>
      <c r="P37" s="99"/>
      <c r="Q37" s="95"/>
      <c r="R37" s="96"/>
      <c r="S37" s="89"/>
      <c r="T37" s="90"/>
      <c r="U37" s="91"/>
      <c r="V37" s="89"/>
      <c r="W37" s="91"/>
      <c r="X37" s="89"/>
      <c r="Y37" s="90"/>
      <c r="Z37" s="91"/>
      <c r="AA37" s="89"/>
      <c r="AB37" s="91"/>
      <c r="AC37" s="89"/>
      <c r="AD37" s="90"/>
      <c r="AE37" s="90"/>
      <c r="AF37" s="91"/>
    </row>
    <row r="38" spans="1:32" ht="9.9499999999999993" customHeight="1" x14ac:dyDescent="0.25">
      <c r="A38" s="92"/>
      <c r="B38" s="93"/>
      <c r="C38" s="93"/>
      <c r="D38" s="94"/>
      <c r="E38" s="92"/>
      <c r="F38" s="94"/>
      <c r="G38" s="97"/>
      <c r="H38" s="98"/>
      <c r="I38" s="100"/>
      <c r="J38" s="101"/>
      <c r="K38" s="100"/>
      <c r="L38" s="101"/>
      <c r="M38" s="100"/>
      <c r="N38" s="101"/>
      <c r="O38" s="100"/>
      <c r="P38" s="101"/>
      <c r="Q38" s="97"/>
      <c r="R38" s="98"/>
      <c r="S38" s="92"/>
      <c r="T38" s="93"/>
      <c r="U38" s="94"/>
      <c r="V38" s="92"/>
      <c r="W38" s="94"/>
      <c r="X38" s="92"/>
      <c r="Y38" s="93"/>
      <c r="Z38" s="94"/>
      <c r="AA38" s="92"/>
      <c r="AB38" s="94"/>
      <c r="AC38" s="92"/>
      <c r="AD38" s="93"/>
      <c r="AE38" s="93"/>
      <c r="AF38" s="94"/>
    </row>
    <row r="39" spans="1:32" ht="9.9499999999999993" customHeight="1" x14ac:dyDescent="0.25">
      <c r="A39" s="89"/>
      <c r="B39" s="90"/>
      <c r="C39" s="90"/>
      <c r="D39" s="91"/>
      <c r="E39" s="89"/>
      <c r="F39" s="91"/>
      <c r="G39" s="95"/>
      <c r="H39" s="96"/>
      <c r="I39" s="95"/>
      <c r="J39" s="99"/>
      <c r="K39" s="95"/>
      <c r="L39" s="99"/>
      <c r="M39" s="95"/>
      <c r="N39" s="99"/>
      <c r="O39" s="95"/>
      <c r="P39" s="99"/>
      <c r="Q39" s="95"/>
      <c r="R39" s="96"/>
      <c r="S39" s="89"/>
      <c r="T39" s="90"/>
      <c r="U39" s="91"/>
      <c r="V39" s="89"/>
      <c r="W39" s="91"/>
      <c r="X39" s="89"/>
      <c r="Y39" s="90"/>
      <c r="Z39" s="91"/>
      <c r="AA39" s="89"/>
      <c r="AB39" s="91"/>
      <c r="AC39" s="89"/>
      <c r="AD39" s="90"/>
      <c r="AE39" s="90"/>
      <c r="AF39" s="91"/>
    </row>
    <row r="40" spans="1:32" ht="9.9499999999999993" customHeight="1" x14ac:dyDescent="0.25">
      <c r="A40" s="92"/>
      <c r="B40" s="93"/>
      <c r="C40" s="93"/>
      <c r="D40" s="94"/>
      <c r="E40" s="92"/>
      <c r="F40" s="94"/>
      <c r="G40" s="97"/>
      <c r="H40" s="98"/>
      <c r="I40" s="100"/>
      <c r="J40" s="101"/>
      <c r="K40" s="100"/>
      <c r="L40" s="101"/>
      <c r="M40" s="100"/>
      <c r="N40" s="101"/>
      <c r="O40" s="100"/>
      <c r="P40" s="101"/>
      <c r="Q40" s="97"/>
      <c r="R40" s="98"/>
      <c r="S40" s="92"/>
      <c r="T40" s="93"/>
      <c r="U40" s="94"/>
      <c r="V40" s="92"/>
      <c r="W40" s="94"/>
      <c r="X40" s="92"/>
      <c r="Y40" s="93"/>
      <c r="Z40" s="94"/>
      <c r="AA40" s="92"/>
      <c r="AB40" s="94"/>
      <c r="AC40" s="92"/>
      <c r="AD40" s="93"/>
      <c r="AE40" s="93"/>
      <c r="AF40" s="94"/>
    </row>
    <row r="41" spans="1:32" ht="9.9499999999999993" customHeight="1" x14ac:dyDescent="0.25">
      <c r="A41" s="89"/>
      <c r="B41" s="90"/>
      <c r="C41" s="90"/>
      <c r="D41" s="91"/>
      <c r="E41" s="89"/>
      <c r="F41" s="91"/>
      <c r="G41" s="95"/>
      <c r="H41" s="96"/>
      <c r="I41" s="95"/>
      <c r="J41" s="99"/>
      <c r="K41" s="95"/>
      <c r="L41" s="99"/>
      <c r="M41" s="95"/>
      <c r="N41" s="99"/>
      <c r="O41" s="95"/>
      <c r="P41" s="99"/>
      <c r="Q41" s="95"/>
      <c r="R41" s="96"/>
      <c r="S41" s="89"/>
      <c r="T41" s="90"/>
      <c r="U41" s="91"/>
      <c r="V41" s="89"/>
      <c r="W41" s="91"/>
      <c r="X41" s="89"/>
      <c r="Y41" s="90"/>
      <c r="Z41" s="91"/>
      <c r="AA41" s="89"/>
      <c r="AB41" s="91"/>
      <c r="AC41" s="89"/>
      <c r="AD41" s="90"/>
      <c r="AE41" s="90"/>
      <c r="AF41" s="91"/>
    </row>
    <row r="42" spans="1:32" ht="9.9499999999999993" customHeight="1" x14ac:dyDescent="0.25">
      <c r="A42" s="92"/>
      <c r="B42" s="93"/>
      <c r="C42" s="93"/>
      <c r="D42" s="94"/>
      <c r="E42" s="92"/>
      <c r="F42" s="94"/>
      <c r="G42" s="97"/>
      <c r="H42" s="98"/>
      <c r="I42" s="100"/>
      <c r="J42" s="101"/>
      <c r="K42" s="100"/>
      <c r="L42" s="101"/>
      <c r="M42" s="100"/>
      <c r="N42" s="101"/>
      <c r="O42" s="100"/>
      <c r="P42" s="101"/>
      <c r="Q42" s="97"/>
      <c r="R42" s="98"/>
      <c r="S42" s="92"/>
      <c r="T42" s="93"/>
      <c r="U42" s="94"/>
      <c r="V42" s="92"/>
      <c r="W42" s="94"/>
      <c r="X42" s="92"/>
      <c r="Y42" s="93"/>
      <c r="Z42" s="94"/>
      <c r="AA42" s="92"/>
      <c r="AB42" s="94"/>
      <c r="AC42" s="92"/>
      <c r="AD42" s="93"/>
      <c r="AE42" s="93"/>
      <c r="AF42" s="94"/>
    </row>
    <row r="43" spans="1:32" ht="9.9499999999999993" customHeight="1" x14ac:dyDescent="0.25">
      <c r="A43" s="89"/>
      <c r="B43" s="90"/>
      <c r="C43" s="90"/>
      <c r="D43" s="91"/>
      <c r="E43" s="89"/>
      <c r="F43" s="91"/>
      <c r="G43" s="95"/>
      <c r="H43" s="96"/>
      <c r="I43" s="95"/>
      <c r="J43" s="99"/>
      <c r="K43" s="95"/>
      <c r="L43" s="99"/>
      <c r="M43" s="95"/>
      <c r="N43" s="99"/>
      <c r="O43" s="95"/>
      <c r="P43" s="99"/>
      <c r="Q43" s="95"/>
      <c r="R43" s="96"/>
      <c r="S43" s="89"/>
      <c r="T43" s="90"/>
      <c r="U43" s="91"/>
      <c r="V43" s="89"/>
      <c r="W43" s="91"/>
      <c r="X43" s="89"/>
      <c r="Y43" s="90"/>
      <c r="Z43" s="91"/>
      <c r="AA43" s="89"/>
      <c r="AB43" s="91"/>
      <c r="AC43" s="89"/>
      <c r="AD43" s="90"/>
      <c r="AE43" s="90"/>
      <c r="AF43" s="91"/>
    </row>
    <row r="44" spans="1:32" ht="9.9499999999999993" customHeight="1" x14ac:dyDescent="0.25">
      <c r="A44" s="92"/>
      <c r="B44" s="93"/>
      <c r="C44" s="93"/>
      <c r="D44" s="94"/>
      <c r="E44" s="92"/>
      <c r="F44" s="94"/>
      <c r="G44" s="97"/>
      <c r="H44" s="98"/>
      <c r="I44" s="100"/>
      <c r="J44" s="101"/>
      <c r="K44" s="100"/>
      <c r="L44" s="101"/>
      <c r="M44" s="100"/>
      <c r="N44" s="101"/>
      <c r="O44" s="100"/>
      <c r="P44" s="101"/>
      <c r="Q44" s="97"/>
      <c r="R44" s="98"/>
      <c r="S44" s="92"/>
      <c r="T44" s="93"/>
      <c r="U44" s="94"/>
      <c r="V44" s="92"/>
      <c r="W44" s="94"/>
      <c r="X44" s="92"/>
      <c r="Y44" s="93"/>
      <c r="Z44" s="94"/>
      <c r="AA44" s="92"/>
      <c r="AB44" s="94"/>
      <c r="AC44" s="92"/>
      <c r="AD44" s="93"/>
      <c r="AE44" s="93"/>
      <c r="AF44" s="94"/>
    </row>
    <row r="45" spans="1:32" ht="9.9499999999999993" customHeight="1" x14ac:dyDescent="0.25">
      <c r="A45" s="89"/>
      <c r="B45" s="90"/>
      <c r="C45" s="90"/>
      <c r="D45" s="91"/>
      <c r="E45" s="89"/>
      <c r="F45" s="91"/>
      <c r="G45" s="95"/>
      <c r="H45" s="96"/>
      <c r="I45" s="95"/>
      <c r="J45" s="99"/>
      <c r="K45" s="95"/>
      <c r="L45" s="99"/>
      <c r="M45" s="95"/>
      <c r="N45" s="99"/>
      <c r="O45" s="95"/>
      <c r="P45" s="99"/>
      <c r="Q45" s="95"/>
      <c r="R45" s="96"/>
      <c r="S45" s="89"/>
      <c r="T45" s="90"/>
      <c r="U45" s="91"/>
      <c r="V45" s="89"/>
      <c r="W45" s="91"/>
      <c r="X45" s="89"/>
      <c r="Y45" s="90"/>
      <c r="Z45" s="91"/>
      <c r="AA45" s="89"/>
      <c r="AB45" s="91"/>
      <c r="AC45" s="89"/>
      <c r="AD45" s="90"/>
      <c r="AE45" s="90"/>
      <c r="AF45" s="91"/>
    </row>
    <row r="46" spans="1:32" ht="9.9499999999999993" customHeight="1" x14ac:dyDescent="0.25">
      <c r="A46" s="92"/>
      <c r="B46" s="93"/>
      <c r="C46" s="93"/>
      <c r="D46" s="94"/>
      <c r="E46" s="92"/>
      <c r="F46" s="94"/>
      <c r="G46" s="97"/>
      <c r="H46" s="98"/>
      <c r="I46" s="100"/>
      <c r="J46" s="101"/>
      <c r="K46" s="100"/>
      <c r="L46" s="101"/>
      <c r="M46" s="100"/>
      <c r="N46" s="101"/>
      <c r="O46" s="100"/>
      <c r="P46" s="101"/>
      <c r="Q46" s="97"/>
      <c r="R46" s="98"/>
      <c r="S46" s="92"/>
      <c r="T46" s="93"/>
      <c r="U46" s="94"/>
      <c r="V46" s="92"/>
      <c r="W46" s="94"/>
      <c r="X46" s="92"/>
      <c r="Y46" s="93"/>
      <c r="Z46" s="94"/>
      <c r="AA46" s="92"/>
      <c r="AB46" s="94"/>
      <c r="AC46" s="92"/>
      <c r="AD46" s="93"/>
      <c r="AE46" s="93"/>
      <c r="AF46" s="94"/>
    </row>
    <row r="47" spans="1:32" ht="9.9499999999999993" customHeight="1" x14ac:dyDescent="0.25">
      <c r="A47" s="89"/>
      <c r="B47" s="90"/>
      <c r="C47" s="90"/>
      <c r="D47" s="91"/>
      <c r="E47" s="89"/>
      <c r="F47" s="91"/>
      <c r="G47" s="95"/>
      <c r="H47" s="96"/>
      <c r="I47" s="95"/>
      <c r="J47" s="99"/>
      <c r="K47" s="95"/>
      <c r="L47" s="99"/>
      <c r="M47" s="95"/>
      <c r="N47" s="99"/>
      <c r="O47" s="95"/>
      <c r="P47" s="99"/>
      <c r="Q47" s="95"/>
      <c r="R47" s="96"/>
      <c r="S47" s="89"/>
      <c r="T47" s="90"/>
      <c r="U47" s="91"/>
      <c r="V47" s="89"/>
      <c r="W47" s="91"/>
      <c r="X47" s="89"/>
      <c r="Y47" s="90"/>
      <c r="Z47" s="91"/>
      <c r="AA47" s="89"/>
      <c r="AB47" s="91"/>
      <c r="AC47" s="89"/>
      <c r="AD47" s="90"/>
      <c r="AE47" s="90"/>
      <c r="AF47" s="91"/>
    </row>
    <row r="48" spans="1:32" ht="9.9499999999999993" customHeight="1" x14ac:dyDescent="0.25">
      <c r="A48" s="92"/>
      <c r="B48" s="93"/>
      <c r="C48" s="93"/>
      <c r="D48" s="94"/>
      <c r="E48" s="92"/>
      <c r="F48" s="94"/>
      <c r="G48" s="97"/>
      <c r="H48" s="98"/>
      <c r="I48" s="100"/>
      <c r="J48" s="101"/>
      <c r="K48" s="100"/>
      <c r="L48" s="101"/>
      <c r="M48" s="100"/>
      <c r="N48" s="101"/>
      <c r="O48" s="100"/>
      <c r="P48" s="101"/>
      <c r="Q48" s="97"/>
      <c r="R48" s="98"/>
      <c r="S48" s="92"/>
      <c r="T48" s="93"/>
      <c r="U48" s="94"/>
      <c r="V48" s="92"/>
      <c r="W48" s="94"/>
      <c r="X48" s="92"/>
      <c r="Y48" s="93"/>
      <c r="Z48" s="94"/>
      <c r="AA48" s="92"/>
      <c r="AB48" s="94"/>
      <c r="AC48" s="92"/>
      <c r="AD48" s="93"/>
      <c r="AE48" s="93"/>
      <c r="AF48" s="94"/>
    </row>
    <row r="49" spans="1:32" ht="9.9499999999999993" customHeight="1" x14ac:dyDescent="0.25">
      <c r="A49" s="89"/>
      <c r="B49" s="90"/>
      <c r="C49" s="90"/>
      <c r="D49" s="91"/>
      <c r="E49" s="89"/>
      <c r="F49" s="91"/>
      <c r="G49" s="95"/>
      <c r="H49" s="96"/>
      <c r="I49" s="95"/>
      <c r="J49" s="99"/>
      <c r="K49" s="95"/>
      <c r="L49" s="99"/>
      <c r="M49" s="95"/>
      <c r="N49" s="99"/>
      <c r="O49" s="95"/>
      <c r="P49" s="99"/>
      <c r="Q49" s="95"/>
      <c r="R49" s="96"/>
      <c r="S49" s="89"/>
      <c r="T49" s="90"/>
      <c r="U49" s="91"/>
      <c r="V49" s="89"/>
      <c r="W49" s="91"/>
      <c r="X49" s="89"/>
      <c r="Y49" s="90"/>
      <c r="Z49" s="91"/>
      <c r="AA49" s="89"/>
      <c r="AB49" s="91"/>
      <c r="AC49" s="89"/>
      <c r="AD49" s="90"/>
      <c r="AE49" s="90"/>
      <c r="AF49" s="91"/>
    </row>
    <row r="50" spans="1:32" ht="9.9499999999999993" customHeight="1" x14ac:dyDescent="0.25">
      <c r="A50" s="92"/>
      <c r="B50" s="93"/>
      <c r="C50" s="93"/>
      <c r="D50" s="94"/>
      <c r="E50" s="92"/>
      <c r="F50" s="94"/>
      <c r="G50" s="97"/>
      <c r="H50" s="98"/>
      <c r="I50" s="100"/>
      <c r="J50" s="101"/>
      <c r="K50" s="100"/>
      <c r="L50" s="101"/>
      <c r="M50" s="100"/>
      <c r="N50" s="101"/>
      <c r="O50" s="100"/>
      <c r="P50" s="101"/>
      <c r="Q50" s="97"/>
      <c r="R50" s="98"/>
      <c r="S50" s="92"/>
      <c r="T50" s="93"/>
      <c r="U50" s="94"/>
      <c r="V50" s="92"/>
      <c r="W50" s="94"/>
      <c r="X50" s="92"/>
      <c r="Y50" s="93"/>
      <c r="Z50" s="94"/>
      <c r="AA50" s="92"/>
      <c r="AB50" s="94"/>
      <c r="AC50" s="92"/>
      <c r="AD50" s="93"/>
      <c r="AE50" s="93"/>
      <c r="AF50" s="94"/>
    </row>
    <row r="51" spans="1:32" ht="9.9499999999999993" customHeight="1" x14ac:dyDescent="0.25">
      <c r="A51" s="89"/>
      <c r="B51" s="90"/>
      <c r="C51" s="90"/>
      <c r="D51" s="91"/>
      <c r="E51" s="89"/>
      <c r="F51" s="91"/>
      <c r="G51" s="95"/>
      <c r="H51" s="96"/>
      <c r="I51" s="95"/>
      <c r="J51" s="99"/>
      <c r="K51" s="95"/>
      <c r="L51" s="99"/>
      <c r="M51" s="95"/>
      <c r="N51" s="99"/>
      <c r="O51" s="95"/>
      <c r="P51" s="99"/>
      <c r="Q51" s="95"/>
      <c r="R51" s="96"/>
      <c r="S51" s="89"/>
      <c r="T51" s="90"/>
      <c r="U51" s="91"/>
      <c r="V51" s="89"/>
      <c r="W51" s="91"/>
      <c r="X51" s="89"/>
      <c r="Y51" s="90"/>
      <c r="Z51" s="91"/>
      <c r="AA51" s="89"/>
      <c r="AB51" s="91"/>
      <c r="AC51" s="89"/>
      <c r="AD51" s="90"/>
      <c r="AE51" s="90"/>
      <c r="AF51" s="91"/>
    </row>
    <row r="52" spans="1:32" ht="9.9499999999999993" customHeight="1" x14ac:dyDescent="0.25">
      <c r="A52" s="92"/>
      <c r="B52" s="93"/>
      <c r="C52" s="93"/>
      <c r="D52" s="94"/>
      <c r="E52" s="92"/>
      <c r="F52" s="94"/>
      <c r="G52" s="97"/>
      <c r="H52" s="98"/>
      <c r="I52" s="100"/>
      <c r="J52" s="101"/>
      <c r="K52" s="100"/>
      <c r="L52" s="101"/>
      <c r="M52" s="100"/>
      <c r="N52" s="101"/>
      <c r="O52" s="100"/>
      <c r="P52" s="101"/>
      <c r="Q52" s="97"/>
      <c r="R52" s="98"/>
      <c r="S52" s="92"/>
      <c r="T52" s="93"/>
      <c r="U52" s="94"/>
      <c r="V52" s="92"/>
      <c r="W52" s="94"/>
      <c r="X52" s="92"/>
      <c r="Y52" s="93"/>
      <c r="Z52" s="94"/>
      <c r="AA52" s="92"/>
      <c r="AB52" s="94"/>
      <c r="AC52" s="92"/>
      <c r="AD52" s="93"/>
      <c r="AE52" s="93"/>
      <c r="AF52" s="94"/>
    </row>
    <row r="53" spans="1:32" ht="9.9499999999999993" customHeight="1" x14ac:dyDescent="0.25">
      <c r="A53" s="89"/>
      <c r="B53" s="90"/>
      <c r="C53" s="90"/>
      <c r="D53" s="91"/>
      <c r="E53" s="89"/>
      <c r="F53" s="91"/>
      <c r="G53" s="95"/>
      <c r="H53" s="96"/>
      <c r="I53" s="95"/>
      <c r="J53" s="99"/>
      <c r="K53" s="95"/>
      <c r="L53" s="99"/>
      <c r="M53" s="95"/>
      <c r="N53" s="99"/>
      <c r="O53" s="95"/>
      <c r="P53" s="99"/>
      <c r="Q53" s="95"/>
      <c r="R53" s="96"/>
      <c r="S53" s="89"/>
      <c r="T53" s="90"/>
      <c r="U53" s="91"/>
      <c r="V53" s="89"/>
      <c r="W53" s="91"/>
      <c r="X53" s="89"/>
      <c r="Y53" s="90"/>
      <c r="Z53" s="91"/>
      <c r="AA53" s="89"/>
      <c r="AB53" s="91"/>
      <c r="AC53" s="89"/>
      <c r="AD53" s="90"/>
      <c r="AE53" s="90"/>
      <c r="AF53" s="91"/>
    </row>
    <row r="54" spans="1:32" ht="9.9499999999999993" customHeight="1" x14ac:dyDescent="0.25">
      <c r="A54" s="92"/>
      <c r="B54" s="93"/>
      <c r="C54" s="93"/>
      <c r="D54" s="94"/>
      <c r="E54" s="92"/>
      <c r="F54" s="94"/>
      <c r="G54" s="97"/>
      <c r="H54" s="98"/>
      <c r="I54" s="100"/>
      <c r="J54" s="101"/>
      <c r="K54" s="100"/>
      <c r="L54" s="101"/>
      <c r="M54" s="100"/>
      <c r="N54" s="101"/>
      <c r="O54" s="100"/>
      <c r="P54" s="101"/>
      <c r="Q54" s="97"/>
      <c r="R54" s="98"/>
      <c r="S54" s="92"/>
      <c r="T54" s="93"/>
      <c r="U54" s="94"/>
      <c r="V54" s="92"/>
      <c r="W54" s="94"/>
      <c r="X54" s="92"/>
      <c r="Y54" s="93"/>
      <c r="Z54" s="94"/>
      <c r="AA54" s="92"/>
      <c r="AB54" s="94"/>
      <c r="AC54" s="92"/>
      <c r="AD54" s="93"/>
      <c r="AE54" s="93"/>
      <c r="AF54" s="94"/>
    </row>
    <row r="55" spans="1:32" ht="9.9499999999999993" customHeight="1" x14ac:dyDescent="0.25">
      <c r="A55" s="89"/>
      <c r="B55" s="90"/>
      <c r="C55" s="90"/>
      <c r="D55" s="91"/>
      <c r="E55" s="89"/>
      <c r="F55" s="91"/>
      <c r="G55" s="95"/>
      <c r="H55" s="96"/>
      <c r="I55" s="95"/>
      <c r="J55" s="99"/>
      <c r="K55" s="95"/>
      <c r="L55" s="99"/>
      <c r="M55" s="95"/>
      <c r="N55" s="99"/>
      <c r="O55" s="95"/>
      <c r="P55" s="99"/>
      <c r="Q55" s="95"/>
      <c r="R55" s="96"/>
      <c r="S55" s="89"/>
      <c r="T55" s="90"/>
      <c r="U55" s="91"/>
      <c r="V55" s="89"/>
      <c r="W55" s="91"/>
      <c r="X55" s="89"/>
      <c r="Y55" s="90"/>
      <c r="Z55" s="91"/>
      <c r="AA55" s="89"/>
      <c r="AB55" s="91"/>
      <c r="AC55" s="89"/>
      <c r="AD55" s="90"/>
      <c r="AE55" s="90"/>
      <c r="AF55" s="91"/>
    </row>
    <row r="56" spans="1:32" ht="9.9499999999999993" customHeight="1" x14ac:dyDescent="0.25">
      <c r="A56" s="92"/>
      <c r="B56" s="93"/>
      <c r="C56" s="93"/>
      <c r="D56" s="94"/>
      <c r="E56" s="92"/>
      <c r="F56" s="94"/>
      <c r="G56" s="97"/>
      <c r="H56" s="98"/>
      <c r="I56" s="100"/>
      <c r="J56" s="101"/>
      <c r="K56" s="100"/>
      <c r="L56" s="101"/>
      <c r="M56" s="100"/>
      <c r="N56" s="101"/>
      <c r="O56" s="100"/>
      <c r="P56" s="101"/>
      <c r="Q56" s="97"/>
      <c r="R56" s="98"/>
      <c r="S56" s="92"/>
      <c r="T56" s="93"/>
      <c r="U56" s="94"/>
      <c r="V56" s="92"/>
      <c r="W56" s="94"/>
      <c r="X56" s="92"/>
      <c r="Y56" s="93"/>
      <c r="Z56" s="94"/>
      <c r="AA56" s="92"/>
      <c r="AB56" s="94"/>
      <c r="AC56" s="92"/>
      <c r="AD56" s="93"/>
      <c r="AE56" s="93"/>
      <c r="AF56" s="94"/>
    </row>
    <row r="57" spans="1:32" ht="9.9499999999999993" customHeight="1" x14ac:dyDescent="0.25">
      <c r="A57" s="89"/>
      <c r="B57" s="90"/>
      <c r="C57" s="90"/>
      <c r="D57" s="91"/>
      <c r="E57" s="89"/>
      <c r="F57" s="91"/>
      <c r="G57" s="95"/>
      <c r="H57" s="96"/>
      <c r="I57" s="95"/>
      <c r="J57" s="99"/>
      <c r="K57" s="95"/>
      <c r="L57" s="99"/>
      <c r="M57" s="95"/>
      <c r="N57" s="99"/>
      <c r="O57" s="95"/>
      <c r="P57" s="99"/>
      <c r="Q57" s="95"/>
      <c r="R57" s="96"/>
      <c r="S57" s="89"/>
      <c r="T57" s="90"/>
      <c r="U57" s="91"/>
      <c r="V57" s="89"/>
      <c r="W57" s="91"/>
      <c r="X57" s="89"/>
      <c r="Y57" s="90"/>
      <c r="Z57" s="91"/>
      <c r="AA57" s="89"/>
      <c r="AB57" s="91"/>
      <c r="AC57" s="89"/>
      <c r="AD57" s="90"/>
      <c r="AE57" s="90"/>
      <c r="AF57" s="91"/>
    </row>
    <row r="58" spans="1:32" ht="9.9499999999999993" customHeight="1" x14ac:dyDescent="0.25">
      <c r="A58" s="92"/>
      <c r="B58" s="93"/>
      <c r="C58" s="93"/>
      <c r="D58" s="94"/>
      <c r="E58" s="92"/>
      <c r="F58" s="94"/>
      <c r="G58" s="97"/>
      <c r="H58" s="98"/>
      <c r="I58" s="100"/>
      <c r="J58" s="101"/>
      <c r="K58" s="100"/>
      <c r="L58" s="101"/>
      <c r="M58" s="100"/>
      <c r="N58" s="101"/>
      <c r="O58" s="100"/>
      <c r="P58" s="101"/>
      <c r="Q58" s="97"/>
      <c r="R58" s="98"/>
      <c r="S58" s="92"/>
      <c r="T58" s="93"/>
      <c r="U58" s="94"/>
      <c r="V58" s="92"/>
      <c r="W58" s="94"/>
      <c r="X58" s="92"/>
      <c r="Y58" s="93"/>
      <c r="Z58" s="94"/>
      <c r="AA58" s="92"/>
      <c r="AB58" s="94"/>
      <c r="AC58" s="92"/>
      <c r="AD58" s="93"/>
      <c r="AE58" s="93"/>
      <c r="AF58" s="94"/>
    </row>
    <row r="59" spans="1:32" ht="9.9499999999999993" customHeight="1" x14ac:dyDescent="0.25">
      <c r="A59" s="89"/>
      <c r="B59" s="90"/>
      <c r="C59" s="90"/>
      <c r="D59" s="91"/>
      <c r="E59" s="89"/>
      <c r="F59" s="91"/>
      <c r="G59" s="95"/>
      <c r="H59" s="96"/>
      <c r="I59" s="95"/>
      <c r="J59" s="99"/>
      <c r="K59" s="95"/>
      <c r="L59" s="99"/>
      <c r="M59" s="95"/>
      <c r="N59" s="99"/>
      <c r="O59" s="95"/>
      <c r="P59" s="99"/>
      <c r="Q59" s="95"/>
      <c r="R59" s="96"/>
      <c r="S59" s="89"/>
      <c r="T59" s="90"/>
      <c r="U59" s="91"/>
      <c r="V59" s="89"/>
      <c r="W59" s="91"/>
      <c r="X59" s="89"/>
      <c r="Y59" s="90"/>
      <c r="Z59" s="91"/>
      <c r="AA59" s="89"/>
      <c r="AB59" s="91"/>
      <c r="AC59" s="89"/>
      <c r="AD59" s="90"/>
      <c r="AE59" s="90"/>
      <c r="AF59" s="91"/>
    </row>
    <row r="60" spans="1:32" ht="9.9499999999999993" customHeight="1" x14ac:dyDescent="0.25">
      <c r="A60" s="92"/>
      <c r="B60" s="93"/>
      <c r="C60" s="93"/>
      <c r="D60" s="94"/>
      <c r="E60" s="92"/>
      <c r="F60" s="94"/>
      <c r="G60" s="97"/>
      <c r="H60" s="98"/>
      <c r="I60" s="100"/>
      <c r="J60" s="101"/>
      <c r="K60" s="100"/>
      <c r="L60" s="101"/>
      <c r="M60" s="100"/>
      <c r="N60" s="101"/>
      <c r="O60" s="100"/>
      <c r="P60" s="101"/>
      <c r="Q60" s="97"/>
      <c r="R60" s="98"/>
      <c r="S60" s="92"/>
      <c r="T60" s="93"/>
      <c r="U60" s="94"/>
      <c r="V60" s="92"/>
      <c r="W60" s="94"/>
      <c r="X60" s="92"/>
      <c r="Y60" s="93"/>
      <c r="Z60" s="94"/>
      <c r="AA60" s="92"/>
      <c r="AB60" s="94"/>
      <c r="AC60" s="92"/>
      <c r="AD60" s="93"/>
      <c r="AE60" s="93"/>
      <c r="AF60" s="94"/>
    </row>
    <row r="61" spans="1:32" ht="9.9499999999999993" customHeight="1" x14ac:dyDescent="0.25">
      <c r="A61" s="89"/>
      <c r="B61" s="90"/>
      <c r="C61" s="90"/>
      <c r="D61" s="91"/>
      <c r="E61" s="89"/>
      <c r="F61" s="91"/>
      <c r="G61" s="95"/>
      <c r="H61" s="96"/>
      <c r="I61" s="95"/>
      <c r="J61" s="99"/>
      <c r="K61" s="95"/>
      <c r="L61" s="99"/>
      <c r="M61" s="95"/>
      <c r="N61" s="99"/>
      <c r="O61" s="95"/>
      <c r="P61" s="99"/>
      <c r="Q61" s="95"/>
      <c r="R61" s="96"/>
      <c r="S61" s="89"/>
      <c r="T61" s="90"/>
      <c r="U61" s="91"/>
      <c r="V61" s="89"/>
      <c r="W61" s="91"/>
      <c r="X61" s="89"/>
      <c r="Y61" s="90"/>
      <c r="Z61" s="91"/>
      <c r="AA61" s="89"/>
      <c r="AB61" s="91"/>
      <c r="AC61" s="89"/>
      <c r="AD61" s="90"/>
      <c r="AE61" s="90"/>
      <c r="AF61" s="91"/>
    </row>
    <row r="62" spans="1:32" ht="9.9499999999999993" customHeight="1" x14ac:dyDescent="0.25">
      <c r="A62" s="92"/>
      <c r="B62" s="93"/>
      <c r="C62" s="93"/>
      <c r="D62" s="94"/>
      <c r="E62" s="92"/>
      <c r="F62" s="94"/>
      <c r="G62" s="97"/>
      <c r="H62" s="98"/>
      <c r="I62" s="100"/>
      <c r="J62" s="101"/>
      <c r="K62" s="100"/>
      <c r="L62" s="101"/>
      <c r="M62" s="100"/>
      <c r="N62" s="101"/>
      <c r="O62" s="100"/>
      <c r="P62" s="101"/>
      <c r="Q62" s="97"/>
      <c r="R62" s="98"/>
      <c r="S62" s="92"/>
      <c r="T62" s="93"/>
      <c r="U62" s="94"/>
      <c r="V62" s="92"/>
      <c r="W62" s="94"/>
      <c r="X62" s="92"/>
      <c r="Y62" s="93"/>
      <c r="Z62" s="94"/>
      <c r="AA62" s="92"/>
      <c r="AB62" s="94"/>
      <c r="AC62" s="92"/>
      <c r="AD62" s="93"/>
      <c r="AE62" s="93"/>
      <c r="AF62" s="94"/>
    </row>
    <row r="63" spans="1:32" ht="9.9499999999999993" customHeight="1" x14ac:dyDescent="0.25">
      <c r="A63" s="89"/>
      <c r="B63" s="90"/>
      <c r="C63" s="90"/>
      <c r="D63" s="91"/>
      <c r="E63" s="89"/>
      <c r="F63" s="91"/>
      <c r="G63" s="95"/>
      <c r="H63" s="96"/>
      <c r="I63" s="95"/>
      <c r="J63" s="99"/>
      <c r="K63" s="95"/>
      <c r="L63" s="99"/>
      <c r="M63" s="95"/>
      <c r="N63" s="99"/>
      <c r="O63" s="95"/>
      <c r="P63" s="99"/>
      <c r="Q63" s="95"/>
      <c r="R63" s="96"/>
      <c r="S63" s="89"/>
      <c r="T63" s="90"/>
      <c r="U63" s="91"/>
      <c r="V63" s="89"/>
      <c r="W63" s="91"/>
      <c r="X63" s="89"/>
      <c r="Y63" s="90"/>
      <c r="Z63" s="91"/>
      <c r="AA63" s="89"/>
      <c r="AB63" s="91"/>
      <c r="AC63" s="89"/>
      <c r="AD63" s="90"/>
      <c r="AE63" s="90"/>
      <c r="AF63" s="91"/>
    </row>
    <row r="64" spans="1:32" ht="9.9499999999999993" customHeight="1" x14ac:dyDescent="0.25">
      <c r="A64" s="92"/>
      <c r="B64" s="93"/>
      <c r="C64" s="93"/>
      <c r="D64" s="94"/>
      <c r="E64" s="92"/>
      <c r="F64" s="94"/>
      <c r="G64" s="97"/>
      <c r="H64" s="98"/>
      <c r="I64" s="100"/>
      <c r="J64" s="101"/>
      <c r="K64" s="100"/>
      <c r="L64" s="101"/>
      <c r="M64" s="100"/>
      <c r="N64" s="101"/>
      <c r="O64" s="100"/>
      <c r="P64" s="101"/>
      <c r="Q64" s="97"/>
      <c r="R64" s="98"/>
      <c r="S64" s="92"/>
      <c r="T64" s="93"/>
      <c r="U64" s="94"/>
      <c r="V64" s="92"/>
      <c r="W64" s="94"/>
      <c r="X64" s="92"/>
      <c r="Y64" s="93"/>
      <c r="Z64" s="94"/>
      <c r="AA64" s="92"/>
      <c r="AB64" s="94"/>
      <c r="AC64" s="92"/>
      <c r="AD64" s="93"/>
      <c r="AE64" s="93"/>
      <c r="AF64" s="94"/>
    </row>
    <row r="65" spans="1:32" ht="9.9499999999999993" customHeight="1" x14ac:dyDescent="0.25">
      <c r="A65" s="89"/>
      <c r="B65" s="90"/>
      <c r="C65" s="90"/>
      <c r="D65" s="91"/>
      <c r="E65" s="89"/>
      <c r="F65" s="91"/>
      <c r="G65" s="95"/>
      <c r="H65" s="96"/>
      <c r="I65" s="95"/>
      <c r="J65" s="99"/>
      <c r="K65" s="95"/>
      <c r="L65" s="99"/>
      <c r="M65" s="95"/>
      <c r="N65" s="99"/>
      <c r="O65" s="95"/>
      <c r="P65" s="99"/>
      <c r="Q65" s="95"/>
      <c r="R65" s="96"/>
      <c r="S65" s="89"/>
      <c r="T65" s="90"/>
      <c r="U65" s="91"/>
      <c r="V65" s="89"/>
      <c r="W65" s="91"/>
      <c r="X65" s="89"/>
      <c r="Y65" s="90"/>
      <c r="Z65" s="91"/>
      <c r="AA65" s="89"/>
      <c r="AB65" s="91"/>
      <c r="AC65" s="89"/>
      <c r="AD65" s="90"/>
      <c r="AE65" s="90"/>
      <c r="AF65" s="91"/>
    </row>
    <row r="66" spans="1:32" ht="9.9499999999999993" customHeight="1" x14ac:dyDescent="0.25">
      <c r="A66" s="92"/>
      <c r="B66" s="93"/>
      <c r="C66" s="93"/>
      <c r="D66" s="94"/>
      <c r="E66" s="92"/>
      <c r="F66" s="94"/>
      <c r="G66" s="97"/>
      <c r="H66" s="98"/>
      <c r="I66" s="100"/>
      <c r="J66" s="101"/>
      <c r="K66" s="100"/>
      <c r="L66" s="101"/>
      <c r="M66" s="100"/>
      <c r="N66" s="101"/>
      <c r="O66" s="100"/>
      <c r="P66" s="101"/>
      <c r="Q66" s="97"/>
      <c r="R66" s="98"/>
      <c r="S66" s="92"/>
      <c r="T66" s="93"/>
      <c r="U66" s="94"/>
      <c r="V66" s="92"/>
      <c r="W66" s="94"/>
      <c r="X66" s="92"/>
      <c r="Y66" s="93"/>
      <c r="Z66" s="94"/>
      <c r="AA66" s="92"/>
      <c r="AB66" s="94"/>
      <c r="AC66" s="92"/>
      <c r="AD66" s="93"/>
      <c r="AE66" s="93"/>
      <c r="AF66" s="94"/>
    </row>
    <row r="67" spans="1:32" ht="9.9499999999999993" customHeight="1" x14ac:dyDescent="0.25">
      <c r="A67" s="117" t="s">
        <v>23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3"/>
      <c r="L67" s="111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3"/>
      <c r="X67" s="118"/>
      <c r="Y67" s="119"/>
      <c r="Z67" s="119"/>
      <c r="AA67" s="120"/>
      <c r="AB67" s="118"/>
      <c r="AC67" s="119"/>
      <c r="AD67" s="119"/>
      <c r="AE67" s="119"/>
      <c r="AF67" s="120"/>
    </row>
    <row r="68" spans="1:32" ht="9.9499999999999993" customHeight="1" x14ac:dyDescent="0.25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6"/>
      <c r="L68" s="114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6"/>
      <c r="X68" s="121"/>
      <c r="Y68" s="122"/>
      <c r="Z68" s="122"/>
      <c r="AA68" s="123"/>
      <c r="AB68" s="121"/>
      <c r="AC68" s="122"/>
      <c r="AD68" s="122"/>
      <c r="AE68" s="122"/>
      <c r="AF68" s="123"/>
    </row>
    <row r="69" spans="1:32" ht="9.9499999999999993" customHeight="1" x14ac:dyDescent="0.2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  <c r="L69" s="6"/>
      <c r="M69" s="7"/>
      <c r="N69" s="7"/>
      <c r="O69" s="7"/>
      <c r="P69" s="7"/>
      <c r="Q69" s="7"/>
      <c r="R69" s="7"/>
      <c r="S69" s="7"/>
      <c r="T69" s="7"/>
      <c r="U69" s="7"/>
      <c r="V69" s="7"/>
      <c r="W69" s="8"/>
      <c r="X69" s="124"/>
      <c r="Y69" s="125"/>
      <c r="Z69" s="125"/>
      <c r="AA69" s="126"/>
      <c r="AB69" s="124"/>
      <c r="AC69" s="125"/>
      <c r="AD69" s="125"/>
      <c r="AE69" s="125"/>
      <c r="AF69" s="126"/>
    </row>
    <row r="70" spans="1:32" ht="9.9499999999999993" customHeight="1" x14ac:dyDescent="0.2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  <c r="L70" s="6"/>
      <c r="M70" s="7"/>
      <c r="N70" s="7"/>
      <c r="O70" s="7"/>
      <c r="P70" s="7"/>
      <c r="Q70" s="7"/>
      <c r="R70" s="7"/>
      <c r="S70" s="7"/>
      <c r="T70" s="7"/>
      <c r="U70" s="7"/>
      <c r="V70" s="7"/>
      <c r="W70" s="8"/>
      <c r="X70" s="118"/>
      <c r="Y70" s="119"/>
      <c r="Z70" s="119"/>
      <c r="AA70" s="120"/>
      <c r="AB70" s="118"/>
      <c r="AC70" s="119"/>
      <c r="AD70" s="119"/>
      <c r="AE70" s="119"/>
      <c r="AF70" s="120"/>
    </row>
    <row r="71" spans="1:32" ht="9.9499999999999993" customHeight="1" x14ac:dyDescent="0.25">
      <c r="A71" s="6"/>
      <c r="B71" s="7"/>
      <c r="C71" s="7"/>
      <c r="D71" s="7"/>
      <c r="E71" s="7"/>
      <c r="F71" s="7"/>
      <c r="G71" s="7"/>
      <c r="H71" s="7"/>
      <c r="I71" s="7"/>
      <c r="J71" s="7"/>
      <c r="K71" s="8"/>
      <c r="L71" s="6"/>
      <c r="M71" s="7"/>
      <c r="N71" s="7"/>
      <c r="O71" s="7"/>
      <c r="P71" s="7"/>
      <c r="Q71" s="7"/>
      <c r="R71" s="7"/>
      <c r="S71" s="7"/>
      <c r="T71" s="7"/>
      <c r="U71" s="7"/>
      <c r="V71" s="7"/>
      <c r="W71" s="8"/>
      <c r="X71" s="121"/>
      <c r="Y71" s="122"/>
      <c r="Z71" s="122"/>
      <c r="AA71" s="123"/>
      <c r="AB71" s="121"/>
      <c r="AC71" s="122"/>
      <c r="AD71" s="122"/>
      <c r="AE71" s="122"/>
      <c r="AF71" s="123"/>
    </row>
    <row r="72" spans="1:32" ht="9.9499999999999993" customHeight="1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8"/>
      <c r="L72" s="6"/>
      <c r="M72" s="7"/>
      <c r="N72" s="7"/>
      <c r="O72" s="7"/>
      <c r="P72" s="7"/>
      <c r="Q72" s="7"/>
      <c r="R72" s="7"/>
      <c r="S72" s="7"/>
      <c r="T72" s="7"/>
      <c r="U72" s="7"/>
      <c r="V72" s="7"/>
      <c r="W72" s="8"/>
      <c r="X72" s="124"/>
      <c r="Y72" s="125"/>
      <c r="Z72" s="125"/>
      <c r="AA72" s="126"/>
      <c r="AB72" s="124"/>
      <c r="AC72" s="125"/>
      <c r="AD72" s="125"/>
      <c r="AE72" s="125"/>
      <c r="AF72" s="126"/>
    </row>
    <row r="73" spans="1:32" ht="9.9499999999999993" customHeight="1" x14ac:dyDescent="0.25">
      <c r="A73" s="3"/>
      <c r="B73" s="7"/>
      <c r="C73" s="7"/>
      <c r="D73" s="7"/>
      <c r="E73" s="7"/>
      <c r="F73" s="7"/>
      <c r="G73" s="7"/>
      <c r="H73" s="7"/>
      <c r="I73" s="7"/>
      <c r="J73" s="7"/>
      <c r="K73" s="8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  <c r="W73" s="8"/>
      <c r="X73" s="118"/>
      <c r="Y73" s="119"/>
      <c r="Z73" s="119"/>
      <c r="AA73" s="120"/>
      <c r="AB73" s="118"/>
      <c r="AC73" s="119"/>
      <c r="AD73" s="119"/>
      <c r="AE73" s="119"/>
      <c r="AF73" s="120"/>
    </row>
    <row r="74" spans="1:32" ht="9.9499999999999993" customHeight="1" x14ac:dyDescent="0.25">
      <c r="A74" s="6"/>
      <c r="B74" s="1"/>
      <c r="C74" s="1"/>
      <c r="D74" s="1"/>
      <c r="E74" s="1"/>
      <c r="F74" s="1"/>
      <c r="G74" s="1"/>
      <c r="H74" s="1"/>
      <c r="I74" s="1"/>
      <c r="J74" s="1"/>
      <c r="K74" s="2"/>
      <c r="L74" s="6"/>
      <c r="M74" s="10"/>
      <c r="N74" s="1"/>
      <c r="O74" s="1"/>
      <c r="P74" s="1"/>
      <c r="Q74" s="1"/>
      <c r="R74" s="1"/>
      <c r="S74" s="1"/>
      <c r="T74" s="1"/>
      <c r="U74" s="1"/>
      <c r="V74" s="1"/>
      <c r="W74" s="2"/>
      <c r="X74" s="121"/>
      <c r="Y74" s="122"/>
      <c r="Z74" s="122"/>
      <c r="AA74" s="123"/>
      <c r="AB74" s="121"/>
      <c r="AC74" s="122"/>
      <c r="AD74" s="122"/>
      <c r="AE74" s="122"/>
      <c r="AF74" s="123"/>
    </row>
    <row r="75" spans="1:32" ht="9.9499999999999993" customHeight="1" x14ac:dyDescent="0.25">
      <c r="A75" s="3"/>
      <c r="B75" s="4" t="s">
        <v>22</v>
      </c>
      <c r="C75" s="4"/>
      <c r="D75" s="4"/>
      <c r="E75" s="4"/>
      <c r="F75" s="4"/>
      <c r="G75" s="4"/>
      <c r="H75" s="4"/>
      <c r="I75" s="4"/>
      <c r="J75" s="4"/>
      <c r="K75" s="5"/>
      <c r="L75" s="3"/>
      <c r="M75" s="11" t="s">
        <v>21</v>
      </c>
      <c r="N75" s="4"/>
      <c r="O75" s="4"/>
      <c r="P75" s="4"/>
      <c r="Q75" s="4"/>
      <c r="R75" s="4"/>
      <c r="S75" s="4"/>
      <c r="T75" s="4"/>
      <c r="U75" s="4"/>
      <c r="V75" s="4"/>
      <c r="W75" s="5"/>
      <c r="X75" s="124"/>
      <c r="Y75" s="125"/>
      <c r="Z75" s="125"/>
      <c r="AA75" s="126"/>
      <c r="AB75" s="124"/>
      <c r="AC75" s="125"/>
      <c r="AD75" s="125"/>
      <c r="AE75" s="125"/>
      <c r="AF75" s="126"/>
    </row>
    <row r="76" spans="1:32" ht="9.9499999999999993" customHeight="1" x14ac:dyDescent="0.25">
      <c r="W76" s="9"/>
      <c r="X76" s="9"/>
    </row>
  </sheetData>
  <mergeCells count="332">
    <mergeCell ref="L67:W68"/>
    <mergeCell ref="A67:K68"/>
    <mergeCell ref="X73:AA75"/>
    <mergeCell ref="X67:AA69"/>
    <mergeCell ref="X70:AA72"/>
    <mergeCell ref="AB67:AF69"/>
    <mergeCell ref="AB70:AF72"/>
    <mergeCell ref="AB73:AF75"/>
    <mergeCell ref="Q10:AF11"/>
    <mergeCell ref="AC65:AF66"/>
    <mergeCell ref="O65:P66"/>
    <mergeCell ref="Q65:R66"/>
    <mergeCell ref="S65:U66"/>
    <mergeCell ref="V65:W66"/>
    <mergeCell ref="X65:Z66"/>
    <mergeCell ref="AA65:AB66"/>
    <mergeCell ref="V63:W64"/>
    <mergeCell ref="X63:Z64"/>
    <mergeCell ref="AA63:AB64"/>
    <mergeCell ref="AC63:AF64"/>
    <mergeCell ref="A65:D66"/>
    <mergeCell ref="E65:F66"/>
    <mergeCell ref="G65:H66"/>
    <mergeCell ref="I65:J66"/>
    <mergeCell ref="AA8:AF9"/>
    <mergeCell ref="Q8:Z9"/>
    <mergeCell ref="Q6:Z7"/>
    <mergeCell ref="Q4:AF5"/>
    <mergeCell ref="AA6:AF7"/>
    <mergeCell ref="A12:N13"/>
    <mergeCell ref="A14:N15"/>
    <mergeCell ref="A16:N17"/>
    <mergeCell ref="Q16:AF17"/>
    <mergeCell ref="Q14:AF15"/>
    <mergeCell ref="Q12:AF13"/>
    <mergeCell ref="K65:L66"/>
    <mergeCell ref="M65:N66"/>
    <mergeCell ref="AC61:AF62"/>
    <mergeCell ref="A63:D64"/>
    <mergeCell ref="E63:F64"/>
    <mergeCell ref="G63:H64"/>
    <mergeCell ref="I63:J64"/>
    <mergeCell ref="K63:L64"/>
    <mergeCell ref="M63:N64"/>
    <mergeCell ref="O63:P64"/>
    <mergeCell ref="Q63:R64"/>
    <mergeCell ref="S63:U64"/>
    <mergeCell ref="O61:P62"/>
    <mergeCell ref="Q61:R62"/>
    <mergeCell ref="S61:U62"/>
    <mergeCell ref="V61:W62"/>
    <mergeCell ref="X61:Z62"/>
    <mergeCell ref="AA61:AB62"/>
    <mergeCell ref="V59:W60"/>
    <mergeCell ref="X59:Z60"/>
    <mergeCell ref="AA59:AB60"/>
    <mergeCell ref="AC59:AF60"/>
    <mergeCell ref="A61:D62"/>
    <mergeCell ref="E61:F62"/>
    <mergeCell ref="G61:H62"/>
    <mergeCell ref="I61:J62"/>
    <mergeCell ref="K61:L62"/>
    <mergeCell ref="M61:N62"/>
    <mergeCell ref="A59:D60"/>
    <mergeCell ref="E59:F60"/>
    <mergeCell ref="G59:H60"/>
    <mergeCell ref="I59:J60"/>
    <mergeCell ref="K59:L60"/>
    <mergeCell ref="M59:N60"/>
    <mergeCell ref="O59:P60"/>
    <mergeCell ref="Q59:R60"/>
    <mergeCell ref="S59:U60"/>
    <mergeCell ref="V55:W56"/>
    <mergeCell ref="X55:Z56"/>
    <mergeCell ref="AA55:AB56"/>
    <mergeCell ref="AC55:AF56"/>
    <mergeCell ref="A57:D58"/>
    <mergeCell ref="E57:F58"/>
    <mergeCell ref="G57:H58"/>
    <mergeCell ref="I57:J58"/>
    <mergeCell ref="K57:L58"/>
    <mergeCell ref="M57:N58"/>
    <mergeCell ref="AC57:AF58"/>
    <mergeCell ref="O57:P58"/>
    <mergeCell ref="Q57:R58"/>
    <mergeCell ref="S57:U58"/>
    <mergeCell ref="V57:W58"/>
    <mergeCell ref="X57:Z58"/>
    <mergeCell ref="AA57:AB58"/>
    <mergeCell ref="A55:D56"/>
    <mergeCell ref="E55:F56"/>
    <mergeCell ref="G55:H56"/>
    <mergeCell ref="I55:J56"/>
    <mergeCell ref="K55:L56"/>
    <mergeCell ref="M55:N56"/>
    <mergeCell ref="O55:P56"/>
    <mergeCell ref="Q55:R56"/>
    <mergeCell ref="S55:U56"/>
    <mergeCell ref="V51:W52"/>
    <mergeCell ref="X51:Z52"/>
    <mergeCell ref="AA51:AB52"/>
    <mergeCell ref="AC51:AF52"/>
    <mergeCell ref="A53:D54"/>
    <mergeCell ref="E53:F54"/>
    <mergeCell ref="G53:H54"/>
    <mergeCell ref="I53:J54"/>
    <mergeCell ref="K53:L54"/>
    <mergeCell ref="M53:N54"/>
    <mergeCell ref="AC53:AF54"/>
    <mergeCell ref="O53:P54"/>
    <mergeCell ref="Q53:R54"/>
    <mergeCell ref="S53:U54"/>
    <mergeCell ref="V53:W54"/>
    <mergeCell ref="X53:Z54"/>
    <mergeCell ref="AA53:AB54"/>
    <mergeCell ref="A51:D52"/>
    <mergeCell ref="E51:F52"/>
    <mergeCell ref="G51:H52"/>
    <mergeCell ref="I51:J52"/>
    <mergeCell ref="K51:L52"/>
    <mergeCell ref="M51:N52"/>
    <mergeCell ref="O51:P52"/>
    <mergeCell ref="Q51:R52"/>
    <mergeCell ref="S51:U52"/>
    <mergeCell ref="V47:W48"/>
    <mergeCell ref="X47:Z48"/>
    <mergeCell ref="AA47:AB48"/>
    <mergeCell ref="AC47:AF48"/>
    <mergeCell ref="A49:D50"/>
    <mergeCell ref="E49:F50"/>
    <mergeCell ref="G49:H50"/>
    <mergeCell ref="I49:J50"/>
    <mergeCell ref="K49:L50"/>
    <mergeCell ref="M49:N50"/>
    <mergeCell ref="AC49:AF50"/>
    <mergeCell ref="O49:P50"/>
    <mergeCell ref="Q49:R50"/>
    <mergeCell ref="S49:U50"/>
    <mergeCell ref="V49:W50"/>
    <mergeCell ref="X49:Z50"/>
    <mergeCell ref="AA49:AB50"/>
    <mergeCell ref="A47:D48"/>
    <mergeCell ref="E47:F48"/>
    <mergeCell ref="G47:H48"/>
    <mergeCell ref="I47:J48"/>
    <mergeCell ref="K47:L48"/>
    <mergeCell ref="M47:N48"/>
    <mergeCell ref="O47:P48"/>
    <mergeCell ref="Q47:R48"/>
    <mergeCell ref="S47:U48"/>
    <mergeCell ref="V43:W44"/>
    <mergeCell ref="X43:Z44"/>
    <mergeCell ref="AA43:AB44"/>
    <mergeCell ref="AC43:AF44"/>
    <mergeCell ref="A45:D46"/>
    <mergeCell ref="E45:F46"/>
    <mergeCell ref="G45:H46"/>
    <mergeCell ref="I45:J46"/>
    <mergeCell ref="K45:L46"/>
    <mergeCell ref="M45:N46"/>
    <mergeCell ref="AC45:AF46"/>
    <mergeCell ref="O45:P46"/>
    <mergeCell ref="Q45:R46"/>
    <mergeCell ref="S45:U46"/>
    <mergeCell ref="V45:W46"/>
    <mergeCell ref="X45:Z46"/>
    <mergeCell ref="AA45:AB46"/>
    <mergeCell ref="A43:D44"/>
    <mergeCell ref="E43:F44"/>
    <mergeCell ref="G43:H44"/>
    <mergeCell ref="I43:J44"/>
    <mergeCell ref="K43:L44"/>
    <mergeCell ref="M43:N44"/>
    <mergeCell ref="O43:P44"/>
    <mergeCell ref="Q43:R44"/>
    <mergeCell ref="S43:U44"/>
    <mergeCell ref="V39:W40"/>
    <mergeCell ref="X39:Z40"/>
    <mergeCell ref="AA39:AB40"/>
    <mergeCell ref="AC39:AF40"/>
    <mergeCell ref="A41:D42"/>
    <mergeCell ref="E41:F42"/>
    <mergeCell ref="G41:H42"/>
    <mergeCell ref="I41:J42"/>
    <mergeCell ref="K41:L42"/>
    <mergeCell ref="M41:N42"/>
    <mergeCell ref="AC41:AF42"/>
    <mergeCell ref="O41:P42"/>
    <mergeCell ref="Q41:R42"/>
    <mergeCell ref="S41:U42"/>
    <mergeCell ref="V41:W42"/>
    <mergeCell ref="X41:Z42"/>
    <mergeCell ref="AA41:AB42"/>
    <mergeCell ref="A39:D40"/>
    <mergeCell ref="E39:F40"/>
    <mergeCell ref="G39:H40"/>
    <mergeCell ref="I39:J40"/>
    <mergeCell ref="K39:L40"/>
    <mergeCell ref="M39:N40"/>
    <mergeCell ref="O39:P40"/>
    <mergeCell ref="Q39:R40"/>
    <mergeCell ref="S39:U40"/>
    <mergeCell ref="V35:W36"/>
    <mergeCell ref="X35:Z36"/>
    <mergeCell ref="AA35:AB36"/>
    <mergeCell ref="AC35:AF36"/>
    <mergeCell ref="A37:D38"/>
    <mergeCell ref="E37:F38"/>
    <mergeCell ref="G37:H38"/>
    <mergeCell ref="I37:J38"/>
    <mergeCell ref="K37:L38"/>
    <mergeCell ref="M37:N38"/>
    <mergeCell ref="AC37:AF38"/>
    <mergeCell ref="O37:P38"/>
    <mergeCell ref="Q37:R38"/>
    <mergeCell ref="S37:U38"/>
    <mergeCell ref="V37:W38"/>
    <mergeCell ref="X37:Z38"/>
    <mergeCell ref="AA37:AB38"/>
    <mergeCell ref="A35:D36"/>
    <mergeCell ref="E35:F36"/>
    <mergeCell ref="G35:H36"/>
    <mergeCell ref="I35:J36"/>
    <mergeCell ref="K35:L36"/>
    <mergeCell ref="M35:N36"/>
    <mergeCell ref="O35:P36"/>
    <mergeCell ref="Q35:R36"/>
    <mergeCell ref="S35:U36"/>
    <mergeCell ref="AA31:AB32"/>
    <mergeCell ref="AC31:AF32"/>
    <mergeCell ref="A33:D34"/>
    <mergeCell ref="E33:F34"/>
    <mergeCell ref="G33:H34"/>
    <mergeCell ref="I33:J34"/>
    <mergeCell ref="K33:L34"/>
    <mergeCell ref="M33:N34"/>
    <mergeCell ref="AC33:AF34"/>
    <mergeCell ref="O33:P34"/>
    <mergeCell ref="Q33:R34"/>
    <mergeCell ref="S33:U34"/>
    <mergeCell ref="V33:W34"/>
    <mergeCell ref="X33:Z34"/>
    <mergeCell ref="AA33:AB34"/>
    <mergeCell ref="A29:D30"/>
    <mergeCell ref="E29:F30"/>
    <mergeCell ref="G29:H30"/>
    <mergeCell ref="I29:J30"/>
    <mergeCell ref="K29:L30"/>
    <mergeCell ref="M29:N30"/>
    <mergeCell ref="AC29:AF30"/>
    <mergeCell ref="A31:D32"/>
    <mergeCell ref="E31:F32"/>
    <mergeCell ref="G31:H32"/>
    <mergeCell ref="I31:J32"/>
    <mergeCell ref="K31:L32"/>
    <mergeCell ref="M31:N32"/>
    <mergeCell ref="O31:P32"/>
    <mergeCell ref="Q31:R32"/>
    <mergeCell ref="S31:U32"/>
    <mergeCell ref="O29:P30"/>
    <mergeCell ref="Q29:R30"/>
    <mergeCell ref="S29:U30"/>
    <mergeCell ref="V29:W30"/>
    <mergeCell ref="X29:Z30"/>
    <mergeCell ref="AA29:AB30"/>
    <mergeCell ref="V31:W32"/>
    <mergeCell ref="X31:Z32"/>
    <mergeCell ref="E25:F26"/>
    <mergeCell ref="G25:H26"/>
    <mergeCell ref="I25:J26"/>
    <mergeCell ref="K25:L26"/>
    <mergeCell ref="M25:N26"/>
    <mergeCell ref="V27:W28"/>
    <mergeCell ref="X27:Z28"/>
    <mergeCell ref="AA27:AB28"/>
    <mergeCell ref="AC27:AF28"/>
    <mergeCell ref="AC23:AF24"/>
    <mergeCell ref="X21:Z22"/>
    <mergeCell ref="AA21:AB22"/>
    <mergeCell ref="AC21:AF22"/>
    <mergeCell ref="Q21:R22"/>
    <mergeCell ref="S21:U22"/>
    <mergeCell ref="V21:W22"/>
    <mergeCell ref="AC25:AF26"/>
    <mergeCell ref="A27:D28"/>
    <mergeCell ref="E27:F28"/>
    <mergeCell ref="G27:H28"/>
    <mergeCell ref="I27:J28"/>
    <mergeCell ref="K27:L28"/>
    <mergeCell ref="M27:N28"/>
    <mergeCell ref="O27:P28"/>
    <mergeCell ref="Q27:R28"/>
    <mergeCell ref="S27:U28"/>
    <mergeCell ref="O25:P26"/>
    <mergeCell ref="Q25:R26"/>
    <mergeCell ref="S25:U26"/>
    <mergeCell ref="V25:W26"/>
    <mergeCell ref="X25:Z26"/>
    <mergeCell ref="AA25:AB26"/>
    <mergeCell ref="A25:D26"/>
    <mergeCell ref="A21:D22"/>
    <mergeCell ref="E21:F22"/>
    <mergeCell ref="G21:H22"/>
    <mergeCell ref="I21:J22"/>
    <mergeCell ref="S19:U20"/>
    <mergeCell ref="V19:W20"/>
    <mergeCell ref="X19:Z20"/>
    <mergeCell ref="AA19:AB20"/>
    <mergeCell ref="A23:D24"/>
    <mergeCell ref="E23:F24"/>
    <mergeCell ref="G23:H24"/>
    <mergeCell ref="I23:J24"/>
    <mergeCell ref="K23:L24"/>
    <mergeCell ref="M23:N24"/>
    <mergeCell ref="O23:P24"/>
    <mergeCell ref="K21:L22"/>
    <mergeCell ref="M21:N22"/>
    <mergeCell ref="O21:P22"/>
    <mergeCell ref="Q23:R24"/>
    <mergeCell ref="S23:U24"/>
    <mergeCell ref="V23:W24"/>
    <mergeCell ref="X23:Z24"/>
    <mergeCell ref="AA23:AB24"/>
    <mergeCell ref="AC19:AF20"/>
    <mergeCell ref="E19:F20"/>
    <mergeCell ref="G19:H20"/>
    <mergeCell ref="I19:J20"/>
    <mergeCell ref="K19:L20"/>
    <mergeCell ref="M19:N20"/>
    <mergeCell ref="O19:P20"/>
    <mergeCell ref="Q19:R20"/>
    <mergeCell ref="A19:D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5"/>
  <sheetViews>
    <sheetView tabSelected="1" topLeftCell="A14" zoomScaleNormal="100" workbookViewId="0">
      <selection activeCell="P35" sqref="P35"/>
    </sheetView>
  </sheetViews>
  <sheetFormatPr defaultRowHeight="15" x14ac:dyDescent="0.25"/>
  <cols>
    <col min="1" max="1" width="24" customWidth="1"/>
    <col min="2" max="2" width="6.7109375" style="12" customWidth="1"/>
    <col min="3" max="3" width="6" style="12" customWidth="1"/>
    <col min="4" max="10" width="6.7109375" customWidth="1"/>
    <col min="11" max="13" width="9.140625" customWidth="1"/>
  </cols>
  <sheetData>
    <row r="1" spans="1:12" x14ac:dyDescent="0.25">
      <c r="C1" s="44"/>
      <c r="D1" s="45" t="s">
        <v>61</v>
      </c>
      <c r="E1" s="33" t="s">
        <v>48</v>
      </c>
      <c r="F1" s="33"/>
      <c r="G1" s="33" t="s">
        <v>50</v>
      </c>
      <c r="H1" s="33"/>
      <c r="I1" s="33" t="s">
        <v>52</v>
      </c>
      <c r="J1" s="33"/>
    </row>
    <row r="2" spans="1:12" x14ac:dyDescent="0.25">
      <c r="C2" s="44"/>
      <c r="D2" s="45" t="s">
        <v>60</v>
      </c>
      <c r="E2" s="33" t="s">
        <v>49</v>
      </c>
      <c r="F2" s="33"/>
      <c r="G2" s="33" t="s">
        <v>51</v>
      </c>
      <c r="H2" s="33"/>
      <c r="I2" s="33" t="s">
        <v>53</v>
      </c>
      <c r="J2" s="33"/>
    </row>
    <row r="3" spans="1:12" x14ac:dyDescent="0.25">
      <c r="A3" s="145" t="s">
        <v>25</v>
      </c>
      <c r="B3" s="146"/>
      <c r="C3" s="147"/>
      <c r="D3" s="48" t="s">
        <v>63</v>
      </c>
      <c r="E3" s="49"/>
      <c r="F3" s="49"/>
      <c r="G3" s="50"/>
      <c r="H3" s="49"/>
      <c r="I3" s="42"/>
      <c r="J3" s="43"/>
    </row>
    <row r="4" spans="1:12" x14ac:dyDescent="0.25">
      <c r="A4" s="145" t="s">
        <v>62</v>
      </c>
      <c r="B4" s="146"/>
      <c r="C4" s="147"/>
      <c r="D4" s="68" t="s">
        <v>26</v>
      </c>
      <c r="E4" s="69"/>
      <c r="F4" s="148"/>
      <c r="G4" s="149"/>
      <c r="H4" s="70" t="s">
        <v>27</v>
      </c>
      <c r="I4" s="71"/>
      <c r="J4" s="72"/>
    </row>
    <row r="5" spans="1:12" x14ac:dyDescent="0.25">
      <c r="A5" s="62" t="s">
        <v>59</v>
      </c>
      <c r="B5" s="63"/>
      <c r="C5" s="64"/>
      <c r="D5" s="68" t="s">
        <v>65</v>
      </c>
      <c r="E5" s="73"/>
      <c r="F5" s="73"/>
      <c r="G5" s="73"/>
      <c r="H5" s="68" t="s">
        <v>4</v>
      </c>
      <c r="I5" s="74"/>
      <c r="J5" s="75"/>
    </row>
    <row r="6" spans="1:12" x14ac:dyDescent="0.25">
      <c r="A6" s="65"/>
      <c r="B6" s="66"/>
      <c r="C6" s="67"/>
      <c r="D6" s="76" t="s">
        <v>66</v>
      </c>
      <c r="E6" s="77"/>
      <c r="F6" s="148"/>
      <c r="G6" s="148"/>
      <c r="H6" s="148"/>
      <c r="I6" s="148"/>
      <c r="J6" s="75"/>
    </row>
    <row r="7" spans="1:12" x14ac:dyDescent="0.25">
      <c r="A7" s="65"/>
      <c r="B7" s="66"/>
      <c r="C7" s="67"/>
      <c r="D7" s="78"/>
      <c r="E7" s="148"/>
      <c r="F7" s="148"/>
      <c r="G7" s="148"/>
      <c r="H7" s="148"/>
      <c r="I7" s="148"/>
      <c r="J7" s="75"/>
    </row>
    <row r="8" spans="1:12" x14ac:dyDescent="0.25">
      <c r="A8" s="150"/>
      <c r="B8" s="151"/>
      <c r="C8" s="152"/>
      <c r="D8" s="78"/>
      <c r="E8" s="151"/>
      <c r="F8" s="151"/>
      <c r="G8" s="151"/>
      <c r="H8" s="151"/>
      <c r="I8" s="151"/>
      <c r="J8" s="75"/>
    </row>
    <row r="9" spans="1:12" s="13" customFormat="1" x14ac:dyDescent="0.25">
      <c r="A9" s="22" t="s">
        <v>33</v>
      </c>
      <c r="B9" s="32" t="s">
        <v>28</v>
      </c>
      <c r="C9" s="32" t="s">
        <v>18</v>
      </c>
      <c r="D9" s="18">
        <v>1</v>
      </c>
      <c r="E9" s="34">
        <v>1.5</v>
      </c>
      <c r="F9" s="21">
        <v>2</v>
      </c>
      <c r="G9" s="19">
        <v>2.5</v>
      </c>
      <c r="H9" s="35">
        <v>3</v>
      </c>
      <c r="I9" s="20">
        <v>3.5</v>
      </c>
      <c r="J9" s="61" t="s">
        <v>36</v>
      </c>
      <c r="L9" s="60"/>
    </row>
    <row r="10" spans="1:12" s="24" customFormat="1" x14ac:dyDescent="0.25">
      <c r="A10" s="58"/>
      <c r="B10" s="136">
        <v>52391</v>
      </c>
      <c r="C10" s="136" t="s">
        <v>34</v>
      </c>
      <c r="D10" s="130"/>
      <c r="E10" s="127"/>
      <c r="F10" s="130"/>
      <c r="G10" s="127"/>
      <c r="H10" s="130"/>
      <c r="I10" s="127"/>
      <c r="J10" s="133">
        <f t="shared" ref="J10:J70" si="0">SUM(D10:I10)</f>
        <v>0</v>
      </c>
    </row>
    <row r="11" spans="1:12" s="24" customFormat="1" ht="46.5" customHeight="1" x14ac:dyDescent="0.25">
      <c r="A11" s="59"/>
      <c r="B11" s="136"/>
      <c r="C11" s="136"/>
      <c r="D11" s="132"/>
      <c r="E11" s="129"/>
      <c r="F11" s="132"/>
      <c r="G11" s="129"/>
      <c r="H11" s="132"/>
      <c r="I11" s="129"/>
      <c r="J11" s="135"/>
    </row>
    <row r="12" spans="1:12" x14ac:dyDescent="0.25">
      <c r="A12" s="57"/>
      <c r="B12" s="136">
        <v>52390</v>
      </c>
      <c r="C12" s="136" t="s">
        <v>34</v>
      </c>
      <c r="D12" s="130"/>
      <c r="E12" s="127"/>
      <c r="F12" s="130"/>
      <c r="G12" s="127"/>
      <c r="H12" s="130"/>
      <c r="I12" s="127"/>
      <c r="J12" s="133">
        <f t="shared" si="0"/>
        <v>0</v>
      </c>
    </row>
    <row r="13" spans="1:12" x14ac:dyDescent="0.25">
      <c r="A13" s="6"/>
      <c r="B13" s="136"/>
      <c r="C13" s="136"/>
      <c r="D13" s="131"/>
      <c r="E13" s="128"/>
      <c r="F13" s="131"/>
      <c r="G13" s="128"/>
      <c r="H13" s="131"/>
      <c r="I13" s="128"/>
      <c r="J13" s="134"/>
    </row>
    <row r="14" spans="1:12" x14ac:dyDescent="0.25">
      <c r="A14" s="6"/>
      <c r="B14" s="136"/>
      <c r="C14" s="136"/>
      <c r="D14" s="131"/>
      <c r="E14" s="128"/>
      <c r="F14" s="131"/>
      <c r="G14" s="128"/>
      <c r="H14" s="131"/>
      <c r="I14" s="128"/>
      <c r="J14" s="134"/>
    </row>
    <row r="15" spans="1:12" x14ac:dyDescent="0.25">
      <c r="A15" s="3"/>
      <c r="B15" s="136"/>
      <c r="C15" s="136"/>
      <c r="D15" s="132"/>
      <c r="E15" s="129"/>
      <c r="F15" s="132"/>
      <c r="G15" s="129"/>
      <c r="H15" s="132"/>
      <c r="I15" s="129"/>
      <c r="J15" s="135"/>
    </row>
    <row r="16" spans="1:12" x14ac:dyDescent="0.25">
      <c r="A16" s="57"/>
      <c r="B16" s="136">
        <v>52448</v>
      </c>
      <c r="C16" s="136" t="s">
        <v>29</v>
      </c>
      <c r="D16" s="130"/>
      <c r="E16" s="127"/>
      <c r="F16" s="130"/>
      <c r="G16" s="127"/>
      <c r="H16" s="130"/>
      <c r="I16" s="127"/>
      <c r="J16" s="133">
        <f t="shared" si="0"/>
        <v>0</v>
      </c>
    </row>
    <row r="17" spans="1:10" x14ac:dyDescent="0.25">
      <c r="A17" s="6"/>
      <c r="B17" s="136"/>
      <c r="C17" s="136"/>
      <c r="D17" s="131"/>
      <c r="E17" s="128"/>
      <c r="F17" s="131"/>
      <c r="G17" s="128"/>
      <c r="H17" s="131"/>
      <c r="I17" s="128"/>
      <c r="J17" s="134"/>
    </row>
    <row r="18" spans="1:10" x14ac:dyDescent="0.25">
      <c r="A18" s="6"/>
      <c r="B18" s="136"/>
      <c r="C18" s="136"/>
      <c r="D18" s="131"/>
      <c r="E18" s="128"/>
      <c r="F18" s="131"/>
      <c r="G18" s="128"/>
      <c r="H18" s="131"/>
      <c r="I18" s="128"/>
      <c r="J18" s="134"/>
    </row>
    <row r="19" spans="1:10" x14ac:dyDescent="0.25">
      <c r="A19" s="3"/>
      <c r="B19" s="136"/>
      <c r="C19" s="136"/>
      <c r="D19" s="132"/>
      <c r="E19" s="129"/>
      <c r="F19" s="132"/>
      <c r="G19" s="129"/>
      <c r="H19" s="132"/>
      <c r="I19" s="129"/>
      <c r="J19" s="135"/>
    </row>
    <row r="20" spans="1:10" x14ac:dyDescent="0.25">
      <c r="A20" s="57"/>
      <c r="B20" s="136">
        <v>52438</v>
      </c>
      <c r="C20" s="136" t="s">
        <v>29</v>
      </c>
      <c r="D20" s="130"/>
      <c r="E20" s="127"/>
      <c r="F20" s="130"/>
      <c r="G20" s="127"/>
      <c r="H20" s="130"/>
      <c r="I20" s="127"/>
      <c r="J20" s="133">
        <f t="shared" si="0"/>
        <v>0</v>
      </c>
    </row>
    <row r="21" spans="1:10" x14ac:dyDescent="0.25">
      <c r="A21" s="6"/>
      <c r="B21" s="136"/>
      <c r="C21" s="136"/>
      <c r="D21" s="131"/>
      <c r="E21" s="128"/>
      <c r="F21" s="131"/>
      <c r="G21" s="128"/>
      <c r="H21" s="131"/>
      <c r="I21" s="128"/>
      <c r="J21" s="134"/>
    </row>
    <row r="22" spans="1:10" x14ac:dyDescent="0.25">
      <c r="A22" s="6"/>
      <c r="B22" s="136"/>
      <c r="C22" s="136"/>
      <c r="D22" s="131"/>
      <c r="E22" s="128"/>
      <c r="F22" s="131"/>
      <c r="G22" s="128"/>
      <c r="H22" s="131"/>
      <c r="I22" s="128"/>
      <c r="J22" s="134"/>
    </row>
    <row r="23" spans="1:10" x14ac:dyDescent="0.25">
      <c r="A23" s="3"/>
      <c r="B23" s="136"/>
      <c r="C23" s="136"/>
      <c r="D23" s="132"/>
      <c r="E23" s="129"/>
      <c r="F23" s="132"/>
      <c r="G23" s="129"/>
      <c r="H23" s="132"/>
      <c r="I23" s="129"/>
      <c r="J23" s="135"/>
    </row>
    <row r="24" spans="1:10" x14ac:dyDescent="0.25">
      <c r="A24" s="57"/>
      <c r="B24" s="136">
        <v>52439</v>
      </c>
      <c r="C24" s="136" t="s">
        <v>29</v>
      </c>
      <c r="D24" s="130"/>
      <c r="E24" s="127"/>
      <c r="F24" s="127"/>
      <c r="G24" s="127"/>
      <c r="H24" s="127"/>
      <c r="I24" s="127"/>
      <c r="J24" s="133">
        <f t="shared" si="0"/>
        <v>0</v>
      </c>
    </row>
    <row r="25" spans="1:10" x14ac:dyDescent="0.25">
      <c r="A25" s="6"/>
      <c r="B25" s="136"/>
      <c r="C25" s="136"/>
      <c r="D25" s="131"/>
      <c r="E25" s="128"/>
      <c r="F25" s="128"/>
      <c r="G25" s="128"/>
      <c r="H25" s="128"/>
      <c r="I25" s="128"/>
      <c r="J25" s="134"/>
    </row>
    <row r="26" spans="1:10" x14ac:dyDescent="0.25">
      <c r="A26" s="6"/>
      <c r="B26" s="136"/>
      <c r="C26" s="136"/>
      <c r="D26" s="131"/>
      <c r="E26" s="128"/>
      <c r="F26" s="128"/>
      <c r="G26" s="128"/>
      <c r="H26" s="128"/>
      <c r="I26" s="128"/>
      <c r="J26" s="134"/>
    </row>
    <row r="27" spans="1:10" x14ac:dyDescent="0.25">
      <c r="A27" s="3"/>
      <c r="B27" s="136"/>
      <c r="C27" s="136"/>
      <c r="D27" s="132"/>
      <c r="E27" s="129"/>
      <c r="F27" s="129"/>
      <c r="G27" s="129"/>
      <c r="H27" s="129"/>
      <c r="I27" s="129"/>
      <c r="J27" s="135"/>
    </row>
    <row r="28" spans="1:10" x14ac:dyDescent="0.25">
      <c r="A28" s="57"/>
      <c r="B28" s="136">
        <v>52440</v>
      </c>
      <c r="C28" s="136" t="s">
        <v>29</v>
      </c>
      <c r="D28" s="130"/>
      <c r="E28" s="127"/>
      <c r="F28" s="130"/>
      <c r="G28" s="127"/>
      <c r="H28" s="130"/>
      <c r="I28" s="127"/>
      <c r="J28" s="133">
        <f t="shared" si="0"/>
        <v>0</v>
      </c>
    </row>
    <row r="29" spans="1:10" x14ac:dyDescent="0.25">
      <c r="A29" s="6"/>
      <c r="B29" s="136"/>
      <c r="C29" s="136"/>
      <c r="D29" s="131"/>
      <c r="E29" s="128"/>
      <c r="F29" s="131"/>
      <c r="G29" s="128"/>
      <c r="H29" s="131"/>
      <c r="I29" s="128"/>
      <c r="J29" s="134"/>
    </row>
    <row r="30" spans="1:10" x14ac:dyDescent="0.25">
      <c r="A30" s="6"/>
      <c r="B30" s="136"/>
      <c r="C30" s="136"/>
      <c r="D30" s="131"/>
      <c r="E30" s="128"/>
      <c r="F30" s="131"/>
      <c r="G30" s="128"/>
      <c r="H30" s="131"/>
      <c r="I30" s="128"/>
      <c r="J30" s="134"/>
    </row>
    <row r="31" spans="1:10" x14ac:dyDescent="0.25">
      <c r="A31" s="3"/>
      <c r="B31" s="136"/>
      <c r="C31" s="136"/>
      <c r="D31" s="132"/>
      <c r="E31" s="129"/>
      <c r="F31" s="132"/>
      <c r="G31" s="129"/>
      <c r="H31" s="132"/>
      <c r="I31" s="129"/>
      <c r="J31" s="135"/>
    </row>
    <row r="32" spans="1:10" x14ac:dyDescent="0.25">
      <c r="A32" s="57"/>
      <c r="B32" s="136">
        <v>52441</v>
      </c>
      <c r="C32" s="136" t="s">
        <v>29</v>
      </c>
      <c r="D32" s="130"/>
      <c r="E32" s="127"/>
      <c r="F32" s="130"/>
      <c r="G32" s="127"/>
      <c r="H32" s="130"/>
      <c r="I32" s="127"/>
      <c r="J32" s="133">
        <f t="shared" si="0"/>
        <v>0</v>
      </c>
    </row>
    <row r="33" spans="1:10" x14ac:dyDescent="0.25">
      <c r="A33" s="6"/>
      <c r="B33" s="136"/>
      <c r="C33" s="136"/>
      <c r="D33" s="131"/>
      <c r="E33" s="128"/>
      <c r="F33" s="131"/>
      <c r="G33" s="128"/>
      <c r="H33" s="131"/>
      <c r="I33" s="128"/>
      <c r="J33" s="134"/>
    </row>
    <row r="34" spans="1:10" x14ac:dyDescent="0.25">
      <c r="A34" s="6"/>
      <c r="B34" s="136"/>
      <c r="C34" s="136"/>
      <c r="D34" s="131"/>
      <c r="E34" s="128"/>
      <c r="F34" s="131"/>
      <c r="G34" s="128"/>
      <c r="H34" s="131"/>
      <c r="I34" s="128"/>
      <c r="J34" s="134"/>
    </row>
    <row r="35" spans="1:10" x14ac:dyDescent="0.25">
      <c r="A35" s="3"/>
      <c r="B35" s="136"/>
      <c r="C35" s="136"/>
      <c r="D35" s="132"/>
      <c r="E35" s="129"/>
      <c r="F35" s="132"/>
      <c r="G35" s="129"/>
      <c r="H35" s="132"/>
      <c r="I35" s="129"/>
      <c r="J35" s="135"/>
    </row>
    <row r="36" spans="1:10" x14ac:dyDescent="0.25">
      <c r="A36" s="57"/>
      <c r="B36" s="136">
        <v>52442</v>
      </c>
      <c r="C36" s="136" t="s">
        <v>29</v>
      </c>
      <c r="D36" s="130"/>
      <c r="E36" s="127"/>
      <c r="F36" s="130"/>
      <c r="G36" s="127"/>
      <c r="H36" s="127"/>
      <c r="I36" s="127"/>
      <c r="J36" s="133">
        <f t="shared" si="0"/>
        <v>0</v>
      </c>
    </row>
    <row r="37" spans="1:10" x14ac:dyDescent="0.25">
      <c r="A37" s="6"/>
      <c r="B37" s="136"/>
      <c r="C37" s="136"/>
      <c r="D37" s="131"/>
      <c r="E37" s="128"/>
      <c r="F37" s="131"/>
      <c r="G37" s="128"/>
      <c r="H37" s="128"/>
      <c r="I37" s="128"/>
      <c r="J37" s="134"/>
    </row>
    <row r="38" spans="1:10" x14ac:dyDescent="0.25">
      <c r="A38" s="6"/>
      <c r="B38" s="136"/>
      <c r="C38" s="136"/>
      <c r="D38" s="131"/>
      <c r="E38" s="128"/>
      <c r="F38" s="131"/>
      <c r="G38" s="128"/>
      <c r="H38" s="128"/>
      <c r="I38" s="128"/>
      <c r="J38" s="134"/>
    </row>
    <row r="39" spans="1:10" x14ac:dyDescent="0.25">
      <c r="A39" s="3"/>
      <c r="B39" s="136"/>
      <c r="C39" s="136"/>
      <c r="D39" s="132"/>
      <c r="E39" s="129"/>
      <c r="F39" s="132"/>
      <c r="G39" s="129"/>
      <c r="H39" s="129"/>
      <c r="I39" s="129"/>
      <c r="J39" s="135"/>
    </row>
    <row r="40" spans="1:10" x14ac:dyDescent="0.25">
      <c r="A40" s="57"/>
      <c r="B40" s="136">
        <v>52443</v>
      </c>
      <c r="C40" s="136" t="s">
        <v>29</v>
      </c>
      <c r="D40" s="130"/>
      <c r="E40" s="127"/>
      <c r="F40" s="130"/>
      <c r="G40" s="127"/>
      <c r="H40" s="130"/>
      <c r="I40" s="127"/>
      <c r="J40" s="133">
        <f t="shared" si="0"/>
        <v>0</v>
      </c>
    </row>
    <row r="41" spans="1:10" x14ac:dyDescent="0.25">
      <c r="A41" s="6"/>
      <c r="B41" s="136"/>
      <c r="C41" s="136"/>
      <c r="D41" s="131"/>
      <c r="E41" s="128"/>
      <c r="F41" s="131"/>
      <c r="G41" s="128"/>
      <c r="H41" s="131"/>
      <c r="I41" s="128"/>
      <c r="J41" s="134"/>
    </row>
    <row r="42" spans="1:10" x14ac:dyDescent="0.25">
      <c r="A42" s="6"/>
      <c r="B42" s="136"/>
      <c r="C42" s="136"/>
      <c r="D42" s="131"/>
      <c r="E42" s="128"/>
      <c r="F42" s="131"/>
      <c r="G42" s="128"/>
      <c r="H42" s="131"/>
      <c r="I42" s="128"/>
      <c r="J42" s="134"/>
    </row>
    <row r="43" spans="1:10" x14ac:dyDescent="0.25">
      <c r="A43" s="3"/>
      <c r="B43" s="136"/>
      <c r="C43" s="136"/>
      <c r="D43" s="132"/>
      <c r="E43" s="129"/>
      <c r="F43" s="132"/>
      <c r="G43" s="129"/>
      <c r="H43" s="132"/>
      <c r="I43" s="129"/>
      <c r="J43" s="135"/>
    </row>
    <row r="44" spans="1:10" x14ac:dyDescent="0.25">
      <c r="A44" s="57"/>
      <c r="B44" s="136">
        <v>52427</v>
      </c>
      <c r="C44" s="136" t="s">
        <v>29</v>
      </c>
      <c r="D44" s="130"/>
      <c r="E44" s="130"/>
      <c r="F44" s="130"/>
      <c r="G44" s="130"/>
      <c r="H44" s="130"/>
      <c r="I44" s="130"/>
      <c r="J44" s="133">
        <f t="shared" si="0"/>
        <v>0</v>
      </c>
    </row>
    <row r="45" spans="1:10" x14ac:dyDescent="0.25">
      <c r="A45" s="6"/>
      <c r="B45" s="136"/>
      <c r="C45" s="136"/>
      <c r="D45" s="131"/>
      <c r="E45" s="131"/>
      <c r="F45" s="131"/>
      <c r="G45" s="131"/>
      <c r="H45" s="131"/>
      <c r="I45" s="131"/>
      <c r="J45" s="134"/>
    </row>
    <row r="46" spans="1:10" x14ac:dyDescent="0.25">
      <c r="A46" s="6"/>
      <c r="B46" s="136"/>
      <c r="C46" s="136"/>
      <c r="D46" s="131"/>
      <c r="E46" s="131"/>
      <c r="F46" s="131"/>
      <c r="G46" s="131"/>
      <c r="H46" s="131"/>
      <c r="I46" s="131"/>
      <c r="J46" s="134"/>
    </row>
    <row r="47" spans="1:10" x14ac:dyDescent="0.25">
      <c r="A47" s="3"/>
      <c r="B47" s="136"/>
      <c r="C47" s="136"/>
      <c r="D47" s="132"/>
      <c r="E47" s="132"/>
      <c r="F47" s="132"/>
      <c r="G47" s="132"/>
      <c r="H47" s="132"/>
      <c r="I47" s="132"/>
      <c r="J47" s="135"/>
    </row>
    <row r="48" spans="1:10" x14ac:dyDescent="0.25">
      <c r="A48" s="7"/>
      <c r="B48" s="30"/>
      <c r="C48" s="30"/>
      <c r="D48" s="55"/>
      <c r="E48" s="55"/>
      <c r="F48" s="55"/>
      <c r="G48" s="55"/>
      <c r="H48" s="55"/>
      <c r="I48" s="55"/>
      <c r="J48" s="56"/>
    </row>
    <row r="49" spans="1:10" x14ac:dyDescent="0.25">
      <c r="A49" s="22" t="s">
        <v>33</v>
      </c>
      <c r="B49" s="22" t="s">
        <v>28</v>
      </c>
      <c r="C49" s="22" t="s">
        <v>18</v>
      </c>
      <c r="D49" s="18">
        <v>1</v>
      </c>
      <c r="E49" s="34">
        <v>1.5</v>
      </c>
      <c r="F49" s="21">
        <v>2</v>
      </c>
      <c r="G49" s="19">
        <v>2.5</v>
      </c>
      <c r="H49" s="35">
        <v>3</v>
      </c>
      <c r="I49" s="20">
        <v>3.5</v>
      </c>
      <c r="J49" s="61" t="s">
        <v>36</v>
      </c>
    </row>
    <row r="50" spans="1:10" x14ac:dyDescent="0.25">
      <c r="A50" s="57"/>
      <c r="B50" s="136">
        <v>52426</v>
      </c>
      <c r="C50" s="136" t="s">
        <v>29</v>
      </c>
      <c r="D50" s="130"/>
      <c r="E50" s="130"/>
      <c r="F50" s="130"/>
      <c r="G50" s="130"/>
      <c r="H50" s="130"/>
      <c r="I50" s="130"/>
      <c r="J50" s="133">
        <f t="shared" si="0"/>
        <v>0</v>
      </c>
    </row>
    <row r="51" spans="1:10" x14ac:dyDescent="0.25">
      <c r="A51" s="6"/>
      <c r="B51" s="136"/>
      <c r="C51" s="136"/>
      <c r="D51" s="131"/>
      <c r="E51" s="131"/>
      <c r="F51" s="131"/>
      <c r="G51" s="131"/>
      <c r="H51" s="131"/>
      <c r="I51" s="131"/>
      <c r="J51" s="134"/>
    </row>
    <row r="52" spans="1:10" x14ac:dyDescent="0.25">
      <c r="A52" s="6"/>
      <c r="B52" s="136"/>
      <c r="C52" s="136"/>
      <c r="D52" s="131"/>
      <c r="E52" s="131"/>
      <c r="F52" s="131"/>
      <c r="G52" s="131"/>
      <c r="H52" s="131"/>
      <c r="I52" s="131"/>
      <c r="J52" s="134"/>
    </row>
    <row r="53" spans="1:10" x14ac:dyDescent="0.25">
      <c r="A53" s="3"/>
      <c r="B53" s="136"/>
      <c r="C53" s="136"/>
      <c r="D53" s="132"/>
      <c r="E53" s="132"/>
      <c r="F53" s="132"/>
      <c r="G53" s="132"/>
      <c r="H53" s="132"/>
      <c r="I53" s="132"/>
      <c r="J53" s="135"/>
    </row>
    <row r="54" spans="1:10" x14ac:dyDescent="0.25">
      <c r="A54" s="57"/>
      <c r="B54" s="136">
        <v>52411</v>
      </c>
      <c r="C54" s="136" t="s">
        <v>29</v>
      </c>
      <c r="D54" s="130"/>
      <c r="E54" s="127"/>
      <c r="F54" s="130"/>
      <c r="G54" s="127"/>
      <c r="H54" s="130"/>
      <c r="I54" s="127"/>
      <c r="J54" s="133">
        <f t="shared" si="0"/>
        <v>0</v>
      </c>
    </row>
    <row r="55" spans="1:10" x14ac:dyDescent="0.25">
      <c r="A55" s="6"/>
      <c r="B55" s="136"/>
      <c r="C55" s="136"/>
      <c r="D55" s="131"/>
      <c r="E55" s="128"/>
      <c r="F55" s="131"/>
      <c r="G55" s="128"/>
      <c r="H55" s="131"/>
      <c r="I55" s="128"/>
      <c r="J55" s="134"/>
    </row>
    <row r="56" spans="1:10" x14ac:dyDescent="0.25">
      <c r="A56" s="6"/>
      <c r="B56" s="136"/>
      <c r="C56" s="136"/>
      <c r="D56" s="131"/>
      <c r="E56" s="128"/>
      <c r="F56" s="131"/>
      <c r="G56" s="128"/>
      <c r="H56" s="131"/>
      <c r="I56" s="128"/>
      <c r="J56" s="134"/>
    </row>
    <row r="57" spans="1:10" x14ac:dyDescent="0.25">
      <c r="A57" s="3"/>
      <c r="B57" s="136"/>
      <c r="C57" s="136"/>
      <c r="D57" s="132"/>
      <c r="E57" s="129"/>
      <c r="F57" s="132"/>
      <c r="G57" s="129"/>
      <c r="H57" s="132"/>
      <c r="I57" s="129"/>
      <c r="J57" s="135"/>
    </row>
    <row r="58" spans="1:10" x14ac:dyDescent="0.25">
      <c r="A58" s="57"/>
      <c r="B58" s="136">
        <v>52406</v>
      </c>
      <c r="C58" s="136" t="s">
        <v>29</v>
      </c>
      <c r="D58" s="130"/>
      <c r="E58" s="127"/>
      <c r="F58" s="130"/>
      <c r="G58" s="127"/>
      <c r="H58" s="127"/>
      <c r="I58" s="127" t="s">
        <v>57</v>
      </c>
      <c r="J58" s="133">
        <f t="shared" si="0"/>
        <v>0</v>
      </c>
    </row>
    <row r="59" spans="1:10" x14ac:dyDescent="0.25">
      <c r="A59" s="6"/>
      <c r="B59" s="136"/>
      <c r="C59" s="136"/>
      <c r="D59" s="131"/>
      <c r="E59" s="128"/>
      <c r="F59" s="131"/>
      <c r="G59" s="128"/>
      <c r="H59" s="128"/>
      <c r="I59" s="128"/>
      <c r="J59" s="134"/>
    </row>
    <row r="60" spans="1:10" x14ac:dyDescent="0.25">
      <c r="A60" s="6"/>
      <c r="B60" s="136"/>
      <c r="C60" s="136"/>
      <c r="D60" s="131"/>
      <c r="E60" s="128"/>
      <c r="F60" s="131"/>
      <c r="G60" s="128"/>
      <c r="H60" s="128"/>
      <c r="I60" s="128"/>
      <c r="J60" s="134"/>
    </row>
    <row r="61" spans="1:10" x14ac:dyDescent="0.25">
      <c r="A61" s="3"/>
      <c r="B61" s="136"/>
      <c r="C61" s="136"/>
      <c r="D61" s="132"/>
      <c r="E61" s="129"/>
      <c r="F61" s="132"/>
      <c r="G61" s="129"/>
      <c r="H61" s="129"/>
      <c r="I61" s="129"/>
      <c r="J61" s="135"/>
    </row>
    <row r="62" spans="1:10" x14ac:dyDescent="0.25">
      <c r="A62" s="57"/>
      <c r="B62" s="136">
        <v>52405</v>
      </c>
      <c r="C62" s="136" t="s">
        <v>29</v>
      </c>
      <c r="D62" s="130"/>
      <c r="E62" s="127"/>
      <c r="F62" s="130"/>
      <c r="G62" s="127"/>
      <c r="H62" s="130"/>
      <c r="I62" s="127"/>
      <c r="J62" s="133">
        <f t="shared" si="0"/>
        <v>0</v>
      </c>
    </row>
    <row r="63" spans="1:10" x14ac:dyDescent="0.25">
      <c r="A63" s="6"/>
      <c r="B63" s="136"/>
      <c r="C63" s="136"/>
      <c r="D63" s="131"/>
      <c r="E63" s="128"/>
      <c r="F63" s="131"/>
      <c r="G63" s="128"/>
      <c r="H63" s="131"/>
      <c r="I63" s="128"/>
      <c r="J63" s="134"/>
    </row>
    <row r="64" spans="1:10" x14ac:dyDescent="0.25">
      <c r="A64" s="6"/>
      <c r="B64" s="136"/>
      <c r="C64" s="136"/>
      <c r="D64" s="131"/>
      <c r="E64" s="128"/>
      <c r="F64" s="131"/>
      <c r="G64" s="128"/>
      <c r="H64" s="131"/>
      <c r="I64" s="128"/>
      <c r="J64" s="134"/>
    </row>
    <row r="65" spans="1:10" x14ac:dyDescent="0.25">
      <c r="A65" s="3"/>
      <c r="B65" s="136"/>
      <c r="C65" s="136"/>
      <c r="D65" s="132"/>
      <c r="E65" s="129"/>
      <c r="F65" s="132"/>
      <c r="G65" s="129"/>
      <c r="H65" s="132"/>
      <c r="I65" s="129"/>
      <c r="J65" s="135"/>
    </row>
    <row r="66" spans="1:10" x14ac:dyDescent="0.25">
      <c r="A66" s="57"/>
      <c r="B66" s="136">
        <v>52396</v>
      </c>
      <c r="C66" s="136" t="s">
        <v>29</v>
      </c>
      <c r="D66" s="130"/>
      <c r="E66" s="127"/>
      <c r="F66" s="127"/>
      <c r="G66" s="127"/>
      <c r="H66" s="127"/>
      <c r="I66" s="127"/>
      <c r="J66" s="133">
        <f t="shared" si="0"/>
        <v>0</v>
      </c>
    </row>
    <row r="67" spans="1:10" x14ac:dyDescent="0.25">
      <c r="A67" s="6"/>
      <c r="B67" s="136"/>
      <c r="C67" s="136"/>
      <c r="D67" s="131"/>
      <c r="E67" s="128"/>
      <c r="F67" s="128"/>
      <c r="G67" s="128"/>
      <c r="H67" s="128"/>
      <c r="I67" s="128"/>
      <c r="J67" s="134"/>
    </row>
    <row r="68" spans="1:10" x14ac:dyDescent="0.25">
      <c r="A68" s="6"/>
      <c r="B68" s="136"/>
      <c r="C68" s="136"/>
      <c r="D68" s="131"/>
      <c r="E68" s="128"/>
      <c r="F68" s="128"/>
      <c r="G68" s="128"/>
      <c r="H68" s="128"/>
      <c r="I68" s="128"/>
      <c r="J68" s="134"/>
    </row>
    <row r="69" spans="1:10" x14ac:dyDescent="0.25">
      <c r="A69" s="3"/>
      <c r="B69" s="136"/>
      <c r="C69" s="136"/>
      <c r="D69" s="132"/>
      <c r="E69" s="129"/>
      <c r="F69" s="129"/>
      <c r="G69" s="129"/>
      <c r="H69" s="129"/>
      <c r="I69" s="129"/>
      <c r="J69" s="135"/>
    </row>
    <row r="70" spans="1:10" x14ac:dyDescent="0.25">
      <c r="A70" s="57"/>
      <c r="B70" s="136">
        <v>52395</v>
      </c>
      <c r="C70" s="136" t="s">
        <v>29</v>
      </c>
      <c r="D70" s="130"/>
      <c r="E70" s="127"/>
      <c r="F70" s="130"/>
      <c r="G70" s="127"/>
      <c r="H70" s="130"/>
      <c r="I70" s="127"/>
      <c r="J70" s="133">
        <f t="shared" si="0"/>
        <v>0</v>
      </c>
    </row>
    <row r="71" spans="1:10" x14ac:dyDescent="0.25">
      <c r="A71" s="6"/>
      <c r="B71" s="136"/>
      <c r="C71" s="136"/>
      <c r="D71" s="131"/>
      <c r="E71" s="128"/>
      <c r="F71" s="131"/>
      <c r="G71" s="128"/>
      <c r="H71" s="131"/>
      <c r="I71" s="128"/>
      <c r="J71" s="134"/>
    </row>
    <row r="72" spans="1:10" x14ac:dyDescent="0.25">
      <c r="A72" s="6"/>
      <c r="B72" s="136"/>
      <c r="C72" s="136"/>
      <c r="D72" s="131"/>
      <c r="E72" s="128"/>
      <c r="F72" s="131"/>
      <c r="G72" s="128"/>
      <c r="H72" s="131"/>
      <c r="I72" s="128"/>
      <c r="J72" s="134"/>
    </row>
    <row r="73" spans="1:10" x14ac:dyDescent="0.25">
      <c r="A73" s="3"/>
      <c r="B73" s="136"/>
      <c r="C73" s="136"/>
      <c r="D73" s="132"/>
      <c r="E73" s="129"/>
      <c r="F73" s="132"/>
      <c r="G73" s="129"/>
      <c r="H73" s="132"/>
      <c r="I73" s="129"/>
      <c r="J73" s="135"/>
    </row>
    <row r="74" spans="1:10" x14ac:dyDescent="0.25">
      <c r="A74" s="57"/>
      <c r="B74" s="136">
        <v>52394</v>
      </c>
      <c r="C74" s="136" t="s">
        <v>29</v>
      </c>
      <c r="D74" s="130"/>
      <c r="E74" s="127"/>
      <c r="F74" s="127"/>
      <c r="G74" s="127"/>
      <c r="H74" s="127"/>
      <c r="I74" s="127"/>
      <c r="J74" s="133">
        <f t="shared" ref="J74:J94" si="1">SUM(D74:I74)</f>
        <v>0</v>
      </c>
    </row>
    <row r="75" spans="1:10" x14ac:dyDescent="0.25">
      <c r="A75" s="6"/>
      <c r="B75" s="136"/>
      <c r="C75" s="136"/>
      <c r="D75" s="131"/>
      <c r="E75" s="128"/>
      <c r="F75" s="128"/>
      <c r="G75" s="128"/>
      <c r="H75" s="128"/>
      <c r="I75" s="128"/>
      <c r="J75" s="134"/>
    </row>
    <row r="76" spans="1:10" x14ac:dyDescent="0.25">
      <c r="A76" s="6"/>
      <c r="B76" s="136"/>
      <c r="C76" s="136"/>
      <c r="D76" s="131"/>
      <c r="E76" s="128"/>
      <c r="F76" s="128"/>
      <c r="G76" s="128"/>
      <c r="H76" s="128"/>
      <c r="I76" s="128"/>
      <c r="J76" s="134"/>
    </row>
    <row r="77" spans="1:10" x14ac:dyDescent="0.25">
      <c r="A77" s="3"/>
      <c r="B77" s="136"/>
      <c r="C77" s="136"/>
      <c r="D77" s="132"/>
      <c r="E77" s="129"/>
      <c r="F77" s="129"/>
      <c r="G77" s="129"/>
      <c r="H77" s="129"/>
      <c r="I77" s="129"/>
      <c r="J77" s="135"/>
    </row>
    <row r="78" spans="1:10" x14ac:dyDescent="0.25">
      <c r="A78" s="57"/>
      <c r="B78" s="136">
        <v>52392</v>
      </c>
      <c r="C78" s="136" t="s">
        <v>29</v>
      </c>
      <c r="D78" s="130"/>
      <c r="E78" s="127"/>
      <c r="F78" s="130"/>
      <c r="G78" s="127"/>
      <c r="H78" s="130"/>
      <c r="I78" s="127"/>
      <c r="J78" s="133">
        <f t="shared" si="1"/>
        <v>0</v>
      </c>
    </row>
    <row r="79" spans="1:10" x14ac:dyDescent="0.25">
      <c r="A79" s="6"/>
      <c r="B79" s="136"/>
      <c r="C79" s="136"/>
      <c r="D79" s="131"/>
      <c r="E79" s="128"/>
      <c r="F79" s="131"/>
      <c r="G79" s="128"/>
      <c r="H79" s="131"/>
      <c r="I79" s="128"/>
      <c r="J79" s="134"/>
    </row>
    <row r="80" spans="1:10" x14ac:dyDescent="0.25">
      <c r="A80" s="6"/>
      <c r="B80" s="136"/>
      <c r="C80" s="136"/>
      <c r="D80" s="131"/>
      <c r="E80" s="128"/>
      <c r="F80" s="131"/>
      <c r="G80" s="128"/>
      <c r="H80" s="131"/>
      <c r="I80" s="128"/>
      <c r="J80" s="134"/>
    </row>
    <row r="81" spans="1:11" x14ac:dyDescent="0.25">
      <c r="A81" s="3"/>
      <c r="B81" s="136"/>
      <c r="C81" s="136"/>
      <c r="D81" s="132"/>
      <c r="E81" s="129"/>
      <c r="F81" s="132"/>
      <c r="G81" s="129"/>
      <c r="H81" s="132"/>
      <c r="I81" s="129"/>
      <c r="J81" s="135"/>
      <c r="K81" s="7"/>
    </row>
    <row r="82" spans="1:11" x14ac:dyDescent="0.25">
      <c r="A82" s="57"/>
      <c r="B82" s="136">
        <v>52393</v>
      </c>
      <c r="C82" s="136" t="s">
        <v>29</v>
      </c>
      <c r="D82" s="130"/>
      <c r="E82" s="127"/>
      <c r="F82" s="130"/>
      <c r="G82" s="127"/>
      <c r="H82" s="130"/>
      <c r="I82" s="127"/>
      <c r="J82" s="133">
        <f t="shared" si="1"/>
        <v>0</v>
      </c>
    </row>
    <row r="83" spans="1:11" x14ac:dyDescent="0.25">
      <c r="A83" s="6"/>
      <c r="B83" s="136"/>
      <c r="C83" s="136"/>
      <c r="D83" s="131"/>
      <c r="E83" s="128"/>
      <c r="F83" s="131"/>
      <c r="G83" s="128"/>
      <c r="H83" s="131"/>
      <c r="I83" s="128"/>
      <c r="J83" s="134"/>
    </row>
    <row r="84" spans="1:11" x14ac:dyDescent="0.25">
      <c r="A84" s="6"/>
      <c r="B84" s="136"/>
      <c r="C84" s="136"/>
      <c r="D84" s="131"/>
      <c r="E84" s="128"/>
      <c r="F84" s="131"/>
      <c r="G84" s="128"/>
      <c r="H84" s="131"/>
      <c r="I84" s="128"/>
      <c r="J84" s="134"/>
    </row>
    <row r="85" spans="1:11" x14ac:dyDescent="0.25">
      <c r="A85" s="3"/>
      <c r="B85" s="136"/>
      <c r="C85" s="136"/>
      <c r="D85" s="132"/>
      <c r="E85" s="129"/>
      <c r="F85" s="132"/>
      <c r="G85" s="129"/>
      <c r="H85" s="132"/>
      <c r="I85" s="129"/>
      <c r="J85" s="135"/>
    </row>
    <row r="86" spans="1:11" x14ac:dyDescent="0.25">
      <c r="A86" s="57"/>
      <c r="B86" s="136">
        <v>52389</v>
      </c>
      <c r="C86" s="136" t="s">
        <v>29</v>
      </c>
      <c r="D86" s="130"/>
      <c r="E86" s="127"/>
      <c r="F86" s="130"/>
      <c r="G86" s="127"/>
      <c r="H86" s="130"/>
      <c r="I86" s="127"/>
      <c r="J86" s="133">
        <f t="shared" si="1"/>
        <v>0</v>
      </c>
    </row>
    <row r="87" spans="1:11" x14ac:dyDescent="0.25">
      <c r="A87" s="6"/>
      <c r="B87" s="136"/>
      <c r="C87" s="136"/>
      <c r="D87" s="131"/>
      <c r="E87" s="128"/>
      <c r="F87" s="131"/>
      <c r="G87" s="128"/>
      <c r="H87" s="131"/>
      <c r="I87" s="128"/>
      <c r="J87" s="134"/>
    </row>
    <row r="88" spans="1:11" x14ac:dyDescent="0.25">
      <c r="A88" s="6"/>
      <c r="B88" s="136"/>
      <c r="C88" s="136"/>
      <c r="D88" s="131"/>
      <c r="E88" s="128"/>
      <c r="F88" s="131"/>
      <c r="G88" s="128"/>
      <c r="H88" s="131"/>
      <c r="I88" s="128"/>
      <c r="J88" s="134"/>
    </row>
    <row r="89" spans="1:11" x14ac:dyDescent="0.25">
      <c r="A89" s="3"/>
      <c r="B89" s="136"/>
      <c r="C89" s="136"/>
      <c r="D89" s="132"/>
      <c r="E89" s="129"/>
      <c r="F89" s="132"/>
      <c r="G89" s="129"/>
      <c r="H89" s="132"/>
      <c r="I89" s="129"/>
      <c r="J89" s="135"/>
    </row>
    <row r="90" spans="1:11" x14ac:dyDescent="0.25">
      <c r="A90" s="57"/>
      <c r="B90" s="136">
        <v>52388</v>
      </c>
      <c r="C90" s="136" t="s">
        <v>29</v>
      </c>
      <c r="D90" s="130"/>
      <c r="E90" s="127"/>
      <c r="F90" s="130"/>
      <c r="G90" s="127"/>
      <c r="H90" s="130"/>
      <c r="I90" s="127"/>
      <c r="J90" s="133">
        <f t="shared" si="1"/>
        <v>0</v>
      </c>
    </row>
    <row r="91" spans="1:11" x14ac:dyDescent="0.25">
      <c r="A91" s="6"/>
      <c r="B91" s="136"/>
      <c r="C91" s="136"/>
      <c r="D91" s="131"/>
      <c r="E91" s="128"/>
      <c r="F91" s="131"/>
      <c r="G91" s="128"/>
      <c r="H91" s="131"/>
      <c r="I91" s="128"/>
      <c r="J91" s="134"/>
    </row>
    <row r="92" spans="1:11" x14ac:dyDescent="0.25">
      <c r="A92" s="6"/>
      <c r="B92" s="136"/>
      <c r="C92" s="136"/>
      <c r="D92" s="131"/>
      <c r="E92" s="128"/>
      <c r="F92" s="131"/>
      <c r="G92" s="128"/>
      <c r="H92" s="131"/>
      <c r="I92" s="128"/>
      <c r="J92" s="134"/>
    </row>
    <row r="93" spans="1:11" x14ac:dyDescent="0.25">
      <c r="A93" s="3"/>
      <c r="B93" s="136"/>
      <c r="C93" s="136"/>
      <c r="D93" s="132"/>
      <c r="E93" s="129"/>
      <c r="F93" s="132"/>
      <c r="G93" s="129"/>
      <c r="H93" s="132"/>
      <c r="I93" s="129"/>
      <c r="J93" s="135"/>
    </row>
    <row r="94" spans="1:11" x14ac:dyDescent="0.25">
      <c r="A94" s="57"/>
      <c r="B94" s="136">
        <v>52387</v>
      </c>
      <c r="C94" s="136" t="s">
        <v>29</v>
      </c>
      <c r="D94" s="130"/>
      <c r="E94" s="127"/>
      <c r="F94" s="127" t="s">
        <v>57</v>
      </c>
      <c r="G94" s="127" t="s">
        <v>57</v>
      </c>
      <c r="H94" s="130"/>
      <c r="I94" s="127"/>
      <c r="J94" s="133">
        <f t="shared" si="1"/>
        <v>0</v>
      </c>
    </row>
    <row r="95" spans="1:11" x14ac:dyDescent="0.25">
      <c r="A95" s="6"/>
      <c r="B95" s="136"/>
      <c r="C95" s="136"/>
      <c r="D95" s="131"/>
      <c r="E95" s="128"/>
      <c r="F95" s="128"/>
      <c r="G95" s="128"/>
      <c r="H95" s="131"/>
      <c r="I95" s="128"/>
      <c r="J95" s="134"/>
    </row>
    <row r="96" spans="1:11" x14ac:dyDescent="0.25">
      <c r="A96" s="6"/>
      <c r="B96" s="136"/>
      <c r="C96" s="136"/>
      <c r="D96" s="131"/>
      <c r="E96" s="128"/>
      <c r="F96" s="128"/>
      <c r="G96" s="128"/>
      <c r="H96" s="131"/>
      <c r="I96" s="128"/>
      <c r="J96" s="134"/>
    </row>
    <row r="97" spans="1:11" x14ac:dyDescent="0.25">
      <c r="A97" s="3"/>
      <c r="B97" s="136"/>
      <c r="C97" s="136"/>
      <c r="D97" s="132"/>
      <c r="E97" s="129"/>
      <c r="F97" s="129"/>
      <c r="G97" s="129"/>
      <c r="H97" s="132"/>
      <c r="I97" s="129"/>
      <c r="J97" s="135"/>
    </row>
    <row r="98" spans="1:11" x14ac:dyDescent="0.25">
      <c r="B98" s="30"/>
      <c r="C98" s="30"/>
      <c r="D98" s="55"/>
      <c r="E98" s="30"/>
      <c r="F98" s="30"/>
      <c r="G98" s="30"/>
      <c r="H98" s="55"/>
      <c r="I98" s="30"/>
      <c r="J98" s="56"/>
    </row>
    <row r="99" spans="1:11" x14ac:dyDescent="0.25">
      <c r="A99" s="22" t="s">
        <v>33</v>
      </c>
      <c r="B99" s="22" t="s">
        <v>28</v>
      </c>
      <c r="C99" s="22" t="s">
        <v>18</v>
      </c>
      <c r="D99" s="18">
        <v>1</v>
      </c>
      <c r="E99" s="34">
        <v>1.5</v>
      </c>
      <c r="F99" s="21">
        <v>2</v>
      </c>
      <c r="G99" s="19">
        <v>2.5</v>
      </c>
      <c r="H99" s="35">
        <v>3</v>
      </c>
      <c r="I99" s="20">
        <v>3.5</v>
      </c>
      <c r="J99" s="61" t="s">
        <v>36</v>
      </c>
    </row>
    <row r="100" spans="1:11" x14ac:dyDescent="0.25">
      <c r="A100" s="57"/>
      <c r="B100" s="136">
        <v>52386</v>
      </c>
      <c r="C100" s="136" t="s">
        <v>29</v>
      </c>
      <c r="D100" s="130"/>
      <c r="E100" s="127"/>
      <c r="F100" s="130" t="s">
        <v>57</v>
      </c>
      <c r="G100" s="127" t="s">
        <v>57</v>
      </c>
      <c r="H100" s="130"/>
      <c r="I100" s="127"/>
      <c r="J100" s="133">
        <f>SUM(D100:I100)</f>
        <v>0</v>
      </c>
    </row>
    <row r="101" spans="1:11" x14ac:dyDescent="0.25">
      <c r="A101" s="6"/>
      <c r="B101" s="129"/>
      <c r="C101" s="129"/>
      <c r="D101" s="131"/>
      <c r="E101" s="128"/>
      <c r="F101" s="131"/>
      <c r="G101" s="128"/>
      <c r="H101" s="131"/>
      <c r="I101" s="128"/>
      <c r="J101" s="134"/>
    </row>
    <row r="102" spans="1:11" x14ac:dyDescent="0.25">
      <c r="A102" s="6"/>
      <c r="B102" s="129"/>
      <c r="C102" s="129"/>
      <c r="D102" s="131"/>
      <c r="E102" s="128"/>
      <c r="F102" s="131"/>
      <c r="G102" s="128"/>
      <c r="H102" s="131"/>
      <c r="I102" s="128"/>
      <c r="J102" s="134"/>
    </row>
    <row r="103" spans="1:11" x14ac:dyDescent="0.25">
      <c r="A103" s="3"/>
      <c r="B103" s="136"/>
      <c r="C103" s="136"/>
      <c r="D103" s="132"/>
      <c r="E103" s="129"/>
      <c r="F103" s="132"/>
      <c r="G103" s="129"/>
      <c r="H103" s="132"/>
      <c r="I103" s="129"/>
      <c r="J103" s="135"/>
    </row>
    <row r="104" spans="1:11" x14ac:dyDescent="0.25">
      <c r="A104" s="57"/>
      <c r="B104" s="136">
        <v>52384</v>
      </c>
      <c r="C104" s="136" t="s">
        <v>29</v>
      </c>
      <c r="D104" s="130"/>
      <c r="E104" s="127"/>
      <c r="F104" s="130" t="s">
        <v>57</v>
      </c>
      <c r="G104" s="127"/>
      <c r="H104" s="130"/>
      <c r="I104" s="127"/>
      <c r="J104" s="133">
        <f t="shared" ref="J104" si="2">SUM(D104:I104)</f>
        <v>0</v>
      </c>
    </row>
    <row r="105" spans="1:11" x14ac:dyDescent="0.25">
      <c r="A105" s="6"/>
      <c r="B105" s="136"/>
      <c r="C105" s="136"/>
      <c r="D105" s="131"/>
      <c r="E105" s="128"/>
      <c r="F105" s="131"/>
      <c r="G105" s="128"/>
      <c r="H105" s="131"/>
      <c r="I105" s="128"/>
      <c r="J105" s="134"/>
    </row>
    <row r="106" spans="1:11" x14ac:dyDescent="0.25">
      <c r="A106" s="6"/>
      <c r="B106" s="136"/>
      <c r="C106" s="136"/>
      <c r="D106" s="131"/>
      <c r="E106" s="128"/>
      <c r="F106" s="131"/>
      <c r="G106" s="128"/>
      <c r="H106" s="131"/>
      <c r="I106" s="128"/>
      <c r="J106" s="134"/>
    </row>
    <row r="107" spans="1:11" x14ac:dyDescent="0.25">
      <c r="A107" s="3"/>
      <c r="B107" s="136"/>
      <c r="C107" s="136"/>
      <c r="D107" s="132"/>
      <c r="E107" s="129"/>
      <c r="F107" s="132"/>
      <c r="G107" s="129"/>
      <c r="H107" s="132"/>
      <c r="I107" s="129"/>
      <c r="J107" s="135"/>
    </row>
    <row r="108" spans="1:11" x14ac:dyDescent="0.25">
      <c r="A108" s="57"/>
      <c r="B108" s="136">
        <v>52383</v>
      </c>
      <c r="C108" s="136" t="s">
        <v>29</v>
      </c>
      <c r="D108" s="130"/>
      <c r="E108" s="127"/>
      <c r="F108" s="130"/>
      <c r="G108" s="127"/>
      <c r="H108" s="130" t="s">
        <v>57</v>
      </c>
      <c r="I108" s="127"/>
      <c r="J108" s="133">
        <f t="shared" ref="J108" si="3">SUM(D108:I108)</f>
        <v>0</v>
      </c>
    </row>
    <row r="109" spans="1:11" x14ac:dyDescent="0.25">
      <c r="A109" s="6"/>
      <c r="B109" s="136"/>
      <c r="C109" s="136"/>
      <c r="D109" s="131"/>
      <c r="E109" s="128"/>
      <c r="F109" s="131"/>
      <c r="G109" s="128"/>
      <c r="H109" s="131"/>
      <c r="I109" s="128"/>
      <c r="J109" s="134"/>
    </row>
    <row r="110" spans="1:11" x14ac:dyDescent="0.25">
      <c r="A110" s="6"/>
      <c r="B110" s="136"/>
      <c r="C110" s="136"/>
      <c r="D110" s="131"/>
      <c r="E110" s="128"/>
      <c r="F110" s="131"/>
      <c r="G110" s="128"/>
      <c r="H110" s="131"/>
      <c r="I110" s="128"/>
      <c r="J110" s="134"/>
    </row>
    <row r="111" spans="1:11" x14ac:dyDescent="0.25">
      <c r="A111" s="3"/>
      <c r="B111" s="136"/>
      <c r="C111" s="136"/>
      <c r="D111" s="132"/>
      <c r="E111" s="129"/>
      <c r="F111" s="132"/>
      <c r="G111" s="129"/>
      <c r="H111" s="132"/>
      <c r="I111" s="129"/>
      <c r="J111" s="135"/>
    </row>
    <row r="112" spans="1:11" x14ac:dyDescent="0.25">
      <c r="A112" s="57"/>
      <c r="B112" s="136">
        <v>52382</v>
      </c>
      <c r="C112" s="136" t="s">
        <v>29</v>
      </c>
      <c r="D112" s="141"/>
      <c r="E112" s="127"/>
      <c r="F112" s="130"/>
      <c r="G112" s="127"/>
      <c r="H112" s="130"/>
      <c r="I112" s="127"/>
      <c r="J112" s="133">
        <f t="shared" ref="J112" si="4">SUM(D112:I112)</f>
        <v>0</v>
      </c>
      <c r="K112" s="7"/>
    </row>
    <row r="113" spans="1:11" x14ac:dyDescent="0.25">
      <c r="A113" s="6"/>
      <c r="B113" s="129"/>
      <c r="C113" s="129"/>
      <c r="D113" s="142"/>
      <c r="E113" s="128"/>
      <c r="F113" s="131"/>
      <c r="G113" s="128"/>
      <c r="H113" s="131"/>
      <c r="I113" s="128"/>
      <c r="J113" s="134"/>
      <c r="K113" s="7"/>
    </row>
    <row r="114" spans="1:11" x14ac:dyDescent="0.25">
      <c r="A114" s="6"/>
      <c r="B114" s="129"/>
      <c r="C114" s="129"/>
      <c r="D114" s="142"/>
      <c r="E114" s="128"/>
      <c r="F114" s="131"/>
      <c r="G114" s="128"/>
      <c r="H114" s="131"/>
      <c r="I114" s="128"/>
      <c r="J114" s="134"/>
      <c r="K114" s="7"/>
    </row>
    <row r="115" spans="1:11" x14ac:dyDescent="0.25">
      <c r="A115" s="3"/>
      <c r="B115" s="136"/>
      <c r="C115" s="136"/>
      <c r="D115" s="143"/>
      <c r="E115" s="129"/>
      <c r="F115" s="132"/>
      <c r="G115" s="129"/>
      <c r="H115" s="132"/>
      <c r="I115" s="129"/>
      <c r="J115" s="135"/>
      <c r="K115" s="7"/>
    </row>
    <row r="116" spans="1:11" x14ac:dyDescent="0.25">
      <c r="A116" s="79"/>
      <c r="B116" s="137">
        <v>52381</v>
      </c>
      <c r="C116" s="137" t="s">
        <v>29</v>
      </c>
      <c r="D116" s="127"/>
      <c r="E116" s="138"/>
      <c r="F116" s="138"/>
      <c r="G116" s="138"/>
      <c r="H116" s="138"/>
      <c r="I116" s="138"/>
      <c r="J116" s="133">
        <f t="shared" ref="J116" si="5">SUM(D116:I116)</f>
        <v>0</v>
      </c>
      <c r="K116" s="7"/>
    </row>
    <row r="117" spans="1:11" x14ac:dyDescent="0.25">
      <c r="A117" s="25"/>
      <c r="B117" s="144"/>
      <c r="C117" s="144"/>
      <c r="D117" s="128"/>
      <c r="E117" s="139"/>
      <c r="F117" s="139"/>
      <c r="G117" s="139"/>
      <c r="H117" s="139"/>
      <c r="I117" s="139"/>
      <c r="J117" s="134"/>
      <c r="K117" s="7"/>
    </row>
    <row r="118" spans="1:11" x14ac:dyDescent="0.25">
      <c r="A118" s="25"/>
      <c r="B118" s="144"/>
      <c r="C118" s="144"/>
      <c r="D118" s="128"/>
      <c r="E118" s="139"/>
      <c r="F118" s="139"/>
      <c r="G118" s="139"/>
      <c r="H118" s="139"/>
      <c r="I118" s="139"/>
      <c r="J118" s="134"/>
      <c r="K118" s="7"/>
    </row>
    <row r="119" spans="1:11" x14ac:dyDescent="0.25">
      <c r="A119" s="80"/>
      <c r="B119" s="137"/>
      <c r="C119" s="137"/>
      <c r="D119" s="129"/>
      <c r="E119" s="140"/>
      <c r="F119" s="140"/>
      <c r="G119" s="140"/>
      <c r="H119" s="140"/>
      <c r="I119" s="140"/>
      <c r="J119" s="135"/>
      <c r="K119" s="7"/>
    </row>
    <row r="120" spans="1:11" x14ac:dyDescent="0.25">
      <c r="A120" s="79"/>
      <c r="B120" s="137">
        <v>52379</v>
      </c>
      <c r="C120" s="136" t="s">
        <v>29</v>
      </c>
      <c r="D120" s="138"/>
      <c r="E120" s="138"/>
      <c r="F120" s="138"/>
      <c r="G120" s="138" t="s">
        <v>57</v>
      </c>
      <c r="H120" s="138"/>
      <c r="I120" s="138"/>
      <c r="J120" s="133">
        <f t="shared" ref="J120" si="6">SUM(D120:I120)</f>
        <v>0</v>
      </c>
    </row>
    <row r="121" spans="1:11" x14ac:dyDescent="0.25">
      <c r="A121" s="25"/>
      <c r="B121" s="137"/>
      <c r="C121" s="136"/>
      <c r="D121" s="139"/>
      <c r="E121" s="139"/>
      <c r="F121" s="139"/>
      <c r="G121" s="139"/>
      <c r="H121" s="139"/>
      <c r="I121" s="139"/>
      <c r="J121" s="134"/>
    </row>
    <row r="122" spans="1:11" x14ac:dyDescent="0.25">
      <c r="A122" s="25"/>
      <c r="B122" s="137"/>
      <c r="C122" s="136"/>
      <c r="D122" s="139"/>
      <c r="E122" s="139"/>
      <c r="F122" s="139"/>
      <c r="G122" s="139"/>
      <c r="H122" s="139"/>
      <c r="I122" s="139"/>
      <c r="J122" s="134"/>
    </row>
    <row r="123" spans="1:11" x14ac:dyDescent="0.25">
      <c r="A123" s="80"/>
      <c r="B123" s="137"/>
      <c r="C123" s="137"/>
      <c r="D123" s="140"/>
      <c r="E123" s="140"/>
      <c r="F123" s="140"/>
      <c r="G123" s="140"/>
      <c r="H123" s="140"/>
      <c r="I123" s="140"/>
      <c r="J123" s="135"/>
    </row>
    <row r="124" spans="1:11" x14ac:dyDescent="0.25">
      <c r="A124" s="57"/>
      <c r="B124" s="136">
        <v>52378</v>
      </c>
      <c r="C124" s="136" t="s">
        <v>29</v>
      </c>
      <c r="D124" s="127"/>
      <c r="E124" s="127"/>
      <c r="F124" s="130"/>
      <c r="G124" s="130"/>
      <c r="H124" s="130"/>
      <c r="I124" s="127"/>
      <c r="J124" s="133">
        <f t="shared" ref="J124" si="7">SUM(D124:I124)</f>
        <v>0</v>
      </c>
    </row>
    <row r="125" spans="1:11" x14ac:dyDescent="0.25">
      <c r="A125" s="6"/>
      <c r="B125" s="136"/>
      <c r="C125" s="136"/>
      <c r="D125" s="128"/>
      <c r="E125" s="128"/>
      <c r="F125" s="131"/>
      <c r="G125" s="131"/>
      <c r="H125" s="131"/>
      <c r="I125" s="128"/>
      <c r="J125" s="134"/>
    </row>
    <row r="126" spans="1:11" x14ac:dyDescent="0.25">
      <c r="A126" s="6"/>
      <c r="B126" s="136"/>
      <c r="C126" s="136"/>
      <c r="D126" s="128"/>
      <c r="E126" s="128"/>
      <c r="F126" s="131"/>
      <c r="G126" s="131"/>
      <c r="H126" s="131"/>
      <c r="I126" s="128"/>
      <c r="J126" s="134"/>
    </row>
    <row r="127" spans="1:11" x14ac:dyDescent="0.25">
      <c r="A127" s="3"/>
      <c r="B127" s="136"/>
      <c r="C127" s="136"/>
      <c r="D127" s="129"/>
      <c r="E127" s="129"/>
      <c r="F127" s="132"/>
      <c r="G127" s="132"/>
      <c r="H127" s="132"/>
      <c r="I127" s="129"/>
      <c r="J127" s="135"/>
    </row>
    <row r="128" spans="1:11" x14ac:dyDescent="0.25">
      <c r="A128" s="57"/>
      <c r="B128" s="136">
        <v>52376</v>
      </c>
      <c r="C128" s="136" t="s">
        <v>29</v>
      </c>
      <c r="D128" s="130"/>
      <c r="E128" s="127"/>
      <c r="F128" s="130"/>
      <c r="G128" s="127"/>
      <c r="H128" s="130"/>
      <c r="I128" s="127"/>
      <c r="J128" s="133">
        <f t="shared" ref="J128" si="8">SUM(D128:I128)</f>
        <v>0</v>
      </c>
    </row>
    <row r="129" spans="1:10" x14ac:dyDescent="0.25">
      <c r="A129" s="6"/>
      <c r="B129" s="129"/>
      <c r="C129" s="129"/>
      <c r="D129" s="131"/>
      <c r="E129" s="128"/>
      <c r="F129" s="131"/>
      <c r="G129" s="128"/>
      <c r="H129" s="131"/>
      <c r="I129" s="128"/>
      <c r="J129" s="134"/>
    </row>
    <row r="130" spans="1:10" x14ac:dyDescent="0.25">
      <c r="A130" s="6"/>
      <c r="B130" s="129"/>
      <c r="C130" s="129"/>
      <c r="D130" s="131"/>
      <c r="E130" s="128"/>
      <c r="F130" s="131"/>
      <c r="G130" s="128"/>
      <c r="H130" s="131"/>
      <c r="I130" s="128"/>
      <c r="J130" s="134"/>
    </row>
    <row r="131" spans="1:10" x14ac:dyDescent="0.25">
      <c r="A131" s="3"/>
      <c r="B131" s="136"/>
      <c r="C131" s="136"/>
      <c r="D131" s="132"/>
      <c r="E131" s="129"/>
      <c r="F131" s="132"/>
      <c r="G131" s="129"/>
      <c r="H131" s="132"/>
      <c r="I131" s="129"/>
      <c r="J131" s="135"/>
    </row>
    <row r="132" spans="1:10" x14ac:dyDescent="0.25">
      <c r="A132" s="57"/>
      <c r="B132" s="127">
        <v>52366</v>
      </c>
      <c r="C132" s="127" t="s">
        <v>29</v>
      </c>
      <c r="D132" s="130"/>
      <c r="E132" s="127"/>
      <c r="F132" s="130" t="s">
        <v>56</v>
      </c>
      <c r="G132" s="130" t="s">
        <v>56</v>
      </c>
      <c r="H132" s="130" t="s">
        <v>56</v>
      </c>
      <c r="I132" s="127" t="s">
        <v>56</v>
      </c>
      <c r="J132" s="133">
        <f t="shared" ref="J132" si="9">SUM(D132:I132)</f>
        <v>0</v>
      </c>
    </row>
    <row r="133" spans="1:10" x14ac:dyDescent="0.25">
      <c r="A133" s="6"/>
      <c r="B133" s="128"/>
      <c r="C133" s="128"/>
      <c r="D133" s="131"/>
      <c r="E133" s="128"/>
      <c r="F133" s="131"/>
      <c r="G133" s="131"/>
      <c r="H133" s="131"/>
      <c r="I133" s="128"/>
      <c r="J133" s="134"/>
    </row>
    <row r="134" spans="1:10" x14ac:dyDescent="0.25">
      <c r="A134" s="6"/>
      <c r="B134" s="128"/>
      <c r="C134" s="128"/>
      <c r="D134" s="131"/>
      <c r="E134" s="128"/>
      <c r="F134" s="131"/>
      <c r="G134" s="131"/>
      <c r="H134" s="131"/>
      <c r="I134" s="128"/>
      <c r="J134" s="134"/>
    </row>
    <row r="135" spans="1:10" x14ac:dyDescent="0.25">
      <c r="A135" s="3"/>
      <c r="B135" s="129"/>
      <c r="C135" s="129"/>
      <c r="D135" s="132"/>
      <c r="E135" s="129"/>
      <c r="F135" s="132"/>
      <c r="G135" s="132"/>
      <c r="H135" s="132"/>
      <c r="I135" s="129"/>
      <c r="J135" s="135"/>
    </row>
    <row r="136" spans="1:10" x14ac:dyDescent="0.25">
      <c r="A136" s="57"/>
      <c r="B136" s="136">
        <v>52364</v>
      </c>
      <c r="C136" s="136" t="s">
        <v>29</v>
      </c>
      <c r="D136" s="130"/>
      <c r="E136" s="127"/>
      <c r="F136" s="130"/>
      <c r="G136" s="130"/>
      <c r="H136" s="130"/>
      <c r="I136" s="127"/>
      <c r="J136" s="133">
        <f t="shared" ref="J136" si="10">SUM(D136:I136)</f>
        <v>0</v>
      </c>
    </row>
    <row r="137" spans="1:10" x14ac:dyDescent="0.25">
      <c r="A137" s="6"/>
      <c r="B137" s="136"/>
      <c r="C137" s="136"/>
      <c r="D137" s="131"/>
      <c r="E137" s="128"/>
      <c r="F137" s="131"/>
      <c r="G137" s="131"/>
      <c r="H137" s="131"/>
      <c r="I137" s="128"/>
      <c r="J137" s="134"/>
    </row>
    <row r="138" spans="1:10" x14ac:dyDescent="0.25">
      <c r="A138" s="6"/>
      <c r="B138" s="136"/>
      <c r="C138" s="136"/>
      <c r="D138" s="131"/>
      <c r="E138" s="128"/>
      <c r="F138" s="131"/>
      <c r="G138" s="131"/>
      <c r="H138" s="131"/>
      <c r="I138" s="128"/>
      <c r="J138" s="134"/>
    </row>
    <row r="139" spans="1:10" x14ac:dyDescent="0.25">
      <c r="A139" s="3"/>
      <c r="B139" s="136"/>
      <c r="C139" s="136"/>
      <c r="D139" s="132"/>
      <c r="E139" s="129"/>
      <c r="F139" s="132"/>
      <c r="G139" s="132"/>
      <c r="H139" s="132"/>
      <c r="I139" s="129"/>
      <c r="J139" s="135"/>
    </row>
    <row r="140" spans="1:10" x14ac:dyDescent="0.25">
      <c r="A140" s="57"/>
      <c r="B140" s="136">
        <v>52362</v>
      </c>
      <c r="C140" s="136" t="s">
        <v>29</v>
      </c>
      <c r="D140" s="130"/>
      <c r="E140" s="127" t="s">
        <v>56</v>
      </c>
      <c r="F140" s="130"/>
      <c r="G140" s="130" t="s">
        <v>57</v>
      </c>
      <c r="H140" s="130" t="s">
        <v>56</v>
      </c>
      <c r="I140" s="127" t="s">
        <v>56</v>
      </c>
      <c r="J140" s="133">
        <f t="shared" ref="J140" si="11">SUM(D140:I140)</f>
        <v>0</v>
      </c>
    </row>
    <row r="141" spans="1:10" x14ac:dyDescent="0.25">
      <c r="A141" s="6"/>
      <c r="B141" s="129"/>
      <c r="C141" s="129"/>
      <c r="D141" s="131"/>
      <c r="E141" s="128"/>
      <c r="F141" s="131"/>
      <c r="G141" s="131"/>
      <c r="H141" s="131"/>
      <c r="I141" s="128"/>
      <c r="J141" s="134"/>
    </row>
    <row r="142" spans="1:10" x14ac:dyDescent="0.25">
      <c r="A142" s="6"/>
      <c r="B142" s="129"/>
      <c r="C142" s="129"/>
      <c r="D142" s="131"/>
      <c r="E142" s="128"/>
      <c r="F142" s="131"/>
      <c r="G142" s="131"/>
      <c r="H142" s="131"/>
      <c r="I142" s="128"/>
      <c r="J142" s="134"/>
    </row>
    <row r="143" spans="1:10" x14ac:dyDescent="0.25">
      <c r="A143" s="3"/>
      <c r="B143" s="136"/>
      <c r="C143" s="136"/>
      <c r="D143" s="132"/>
      <c r="E143" s="129"/>
      <c r="F143" s="132"/>
      <c r="G143" s="132"/>
      <c r="H143" s="132"/>
      <c r="I143" s="129"/>
      <c r="J143" s="135"/>
    </row>
    <row r="144" spans="1:10" x14ac:dyDescent="0.25">
      <c r="A144" s="57"/>
      <c r="B144" s="136">
        <v>52361</v>
      </c>
      <c r="C144" s="136" t="s">
        <v>29</v>
      </c>
      <c r="D144" s="130"/>
      <c r="E144" s="127"/>
      <c r="F144" s="130"/>
      <c r="G144" s="130"/>
      <c r="H144" s="130"/>
      <c r="I144" s="127"/>
      <c r="J144" s="133">
        <f t="shared" ref="J144" si="12">SUM(D144:I144)</f>
        <v>0</v>
      </c>
    </row>
    <row r="145" spans="1:10" x14ac:dyDescent="0.25">
      <c r="A145" s="6"/>
      <c r="B145" s="136"/>
      <c r="C145" s="136"/>
      <c r="D145" s="131"/>
      <c r="E145" s="128"/>
      <c r="F145" s="131"/>
      <c r="G145" s="131"/>
      <c r="H145" s="131"/>
      <c r="I145" s="128"/>
      <c r="J145" s="134"/>
    </row>
    <row r="146" spans="1:10" x14ac:dyDescent="0.25">
      <c r="A146" s="6"/>
      <c r="B146" s="136"/>
      <c r="C146" s="136"/>
      <c r="D146" s="131"/>
      <c r="E146" s="128"/>
      <c r="F146" s="131"/>
      <c r="G146" s="131"/>
      <c r="H146" s="131"/>
      <c r="I146" s="128"/>
      <c r="J146" s="134"/>
    </row>
    <row r="147" spans="1:10" x14ac:dyDescent="0.25">
      <c r="A147" s="3"/>
      <c r="B147" s="136"/>
      <c r="C147" s="136"/>
      <c r="D147" s="132"/>
      <c r="E147" s="129"/>
      <c r="F147" s="132"/>
      <c r="G147" s="132"/>
      <c r="H147" s="132"/>
      <c r="I147" s="129"/>
      <c r="J147" s="135"/>
    </row>
    <row r="148" spans="1:10" x14ac:dyDescent="0.25">
      <c r="A148" s="7"/>
      <c r="B148" s="29"/>
      <c r="C148" s="29"/>
      <c r="D148" s="28"/>
      <c r="E148" s="29"/>
      <c r="F148" s="55"/>
      <c r="G148" s="28"/>
      <c r="H148" s="55"/>
      <c r="I148" s="29"/>
      <c r="J148" s="56"/>
    </row>
    <row r="149" spans="1:10" x14ac:dyDescent="0.25">
      <c r="A149" s="22" t="s">
        <v>33</v>
      </c>
      <c r="B149" s="22" t="s">
        <v>28</v>
      </c>
      <c r="C149" s="22" t="s">
        <v>18</v>
      </c>
      <c r="D149" s="18">
        <v>1</v>
      </c>
      <c r="E149" s="34">
        <v>1.5</v>
      </c>
      <c r="F149" s="21">
        <v>2</v>
      </c>
      <c r="G149" s="19">
        <v>2.5</v>
      </c>
      <c r="H149" s="35">
        <v>3</v>
      </c>
      <c r="I149" s="20">
        <v>3.5</v>
      </c>
      <c r="J149" s="61" t="s">
        <v>36</v>
      </c>
    </row>
    <row r="150" spans="1:10" x14ac:dyDescent="0.25">
      <c r="A150" s="57"/>
      <c r="B150" s="136">
        <v>52359</v>
      </c>
      <c r="C150" s="136" t="s">
        <v>29</v>
      </c>
      <c r="D150" s="130"/>
      <c r="E150" s="127"/>
      <c r="F150" s="130"/>
      <c r="G150" s="130"/>
      <c r="H150" s="130"/>
      <c r="I150" s="127" t="s">
        <v>56</v>
      </c>
      <c r="J150" s="133">
        <f>SUM(D150:I150)</f>
        <v>0</v>
      </c>
    </row>
    <row r="151" spans="1:10" x14ac:dyDescent="0.25">
      <c r="A151" s="6"/>
      <c r="B151" s="136"/>
      <c r="C151" s="136"/>
      <c r="D151" s="131"/>
      <c r="E151" s="128"/>
      <c r="F151" s="131"/>
      <c r="G151" s="131"/>
      <c r="H151" s="131"/>
      <c r="I151" s="128"/>
      <c r="J151" s="134"/>
    </row>
    <row r="152" spans="1:10" x14ac:dyDescent="0.25">
      <c r="A152" s="6"/>
      <c r="B152" s="136"/>
      <c r="C152" s="136"/>
      <c r="D152" s="131"/>
      <c r="E152" s="128"/>
      <c r="F152" s="131"/>
      <c r="G152" s="131"/>
      <c r="H152" s="131"/>
      <c r="I152" s="128"/>
      <c r="J152" s="134"/>
    </row>
    <row r="153" spans="1:10" x14ac:dyDescent="0.25">
      <c r="A153" s="3"/>
      <c r="B153" s="136"/>
      <c r="C153" s="136"/>
      <c r="D153" s="132"/>
      <c r="E153" s="129"/>
      <c r="F153" s="132"/>
      <c r="G153" s="132"/>
      <c r="H153" s="132"/>
      <c r="I153" s="129"/>
      <c r="J153" s="135"/>
    </row>
    <row r="154" spans="1:10" x14ac:dyDescent="0.25">
      <c r="A154" s="57"/>
      <c r="B154" s="136">
        <v>52317</v>
      </c>
      <c r="C154" s="136" t="s">
        <v>29</v>
      </c>
      <c r="D154" s="130"/>
      <c r="E154" s="127"/>
      <c r="F154" s="130"/>
      <c r="G154" s="130" t="s">
        <v>56</v>
      </c>
      <c r="H154" s="130" t="s">
        <v>56</v>
      </c>
      <c r="I154" s="127" t="s">
        <v>56</v>
      </c>
      <c r="J154" s="133">
        <f t="shared" ref="J154" si="13">SUM(D154:I154)</f>
        <v>0</v>
      </c>
    </row>
    <row r="155" spans="1:10" x14ac:dyDescent="0.25">
      <c r="A155" s="6"/>
      <c r="B155" s="129"/>
      <c r="C155" s="129"/>
      <c r="D155" s="131"/>
      <c r="E155" s="128"/>
      <c r="F155" s="131"/>
      <c r="G155" s="131"/>
      <c r="H155" s="131"/>
      <c r="I155" s="128"/>
      <c r="J155" s="134"/>
    </row>
    <row r="156" spans="1:10" x14ac:dyDescent="0.25">
      <c r="A156" s="6"/>
      <c r="B156" s="129"/>
      <c r="C156" s="129"/>
      <c r="D156" s="131"/>
      <c r="E156" s="128"/>
      <c r="F156" s="131"/>
      <c r="G156" s="131"/>
      <c r="H156" s="131"/>
      <c r="I156" s="128"/>
      <c r="J156" s="134"/>
    </row>
    <row r="157" spans="1:10" x14ac:dyDescent="0.25">
      <c r="A157" s="3"/>
      <c r="B157" s="136"/>
      <c r="C157" s="136"/>
      <c r="D157" s="132"/>
      <c r="E157" s="129"/>
      <c r="F157" s="132"/>
      <c r="G157" s="132"/>
      <c r="H157" s="132"/>
      <c r="I157" s="129"/>
      <c r="J157" s="135"/>
    </row>
    <row r="158" spans="1:10" x14ac:dyDescent="0.25">
      <c r="A158" s="57"/>
      <c r="B158" s="136">
        <v>52357</v>
      </c>
      <c r="C158" s="136" t="s">
        <v>29</v>
      </c>
      <c r="D158" s="130"/>
      <c r="E158" s="127"/>
      <c r="F158" s="130"/>
      <c r="G158" s="130"/>
      <c r="H158" s="127"/>
      <c r="I158" s="127"/>
      <c r="J158" s="133">
        <f t="shared" ref="J158" si="14">SUM(D158:I158)</f>
        <v>0</v>
      </c>
    </row>
    <row r="159" spans="1:10" x14ac:dyDescent="0.25">
      <c r="A159" s="6"/>
      <c r="B159" s="136"/>
      <c r="C159" s="136"/>
      <c r="D159" s="131"/>
      <c r="E159" s="128"/>
      <c r="F159" s="131"/>
      <c r="G159" s="131"/>
      <c r="H159" s="128"/>
      <c r="I159" s="128"/>
      <c r="J159" s="134"/>
    </row>
    <row r="160" spans="1:10" x14ac:dyDescent="0.25">
      <c r="A160" s="6"/>
      <c r="B160" s="136"/>
      <c r="C160" s="136"/>
      <c r="D160" s="131"/>
      <c r="E160" s="128"/>
      <c r="F160" s="131"/>
      <c r="G160" s="131"/>
      <c r="H160" s="128"/>
      <c r="I160" s="128"/>
      <c r="J160" s="134"/>
    </row>
    <row r="161" spans="1:10" x14ac:dyDescent="0.25">
      <c r="A161" s="3"/>
      <c r="B161" s="136"/>
      <c r="C161" s="136"/>
      <c r="D161" s="132"/>
      <c r="E161" s="129"/>
      <c r="F161" s="132"/>
      <c r="G161" s="132"/>
      <c r="H161" s="129"/>
      <c r="I161" s="129"/>
      <c r="J161" s="135"/>
    </row>
    <row r="162" spans="1:10" x14ac:dyDescent="0.25">
      <c r="A162" s="57"/>
      <c r="B162" s="136">
        <v>52188</v>
      </c>
      <c r="C162" s="136" t="s">
        <v>29</v>
      </c>
      <c r="D162" s="130"/>
      <c r="E162" s="127"/>
      <c r="F162" s="130" t="s">
        <v>56</v>
      </c>
      <c r="G162" s="130"/>
      <c r="H162" s="130"/>
      <c r="I162" s="127"/>
      <c r="J162" s="133">
        <f t="shared" ref="J162" si="15">SUM(D162:I162)</f>
        <v>0</v>
      </c>
    </row>
    <row r="163" spans="1:10" x14ac:dyDescent="0.25">
      <c r="A163" s="6"/>
      <c r="B163" s="136"/>
      <c r="C163" s="136"/>
      <c r="D163" s="131"/>
      <c r="E163" s="128"/>
      <c r="F163" s="131"/>
      <c r="G163" s="131"/>
      <c r="H163" s="131"/>
      <c r="I163" s="128"/>
      <c r="J163" s="134"/>
    </row>
    <row r="164" spans="1:10" x14ac:dyDescent="0.25">
      <c r="A164" s="6"/>
      <c r="B164" s="136"/>
      <c r="C164" s="136"/>
      <c r="D164" s="131"/>
      <c r="E164" s="128"/>
      <c r="F164" s="131"/>
      <c r="G164" s="131"/>
      <c r="H164" s="131"/>
      <c r="I164" s="128"/>
      <c r="J164" s="134"/>
    </row>
    <row r="165" spans="1:10" x14ac:dyDescent="0.25">
      <c r="A165" s="3"/>
      <c r="B165" s="136"/>
      <c r="C165" s="136"/>
      <c r="D165" s="132"/>
      <c r="E165" s="129"/>
      <c r="F165" s="132"/>
      <c r="G165" s="132"/>
      <c r="H165" s="132"/>
      <c r="I165" s="129"/>
      <c r="J165" s="135"/>
    </row>
    <row r="166" spans="1:10" x14ac:dyDescent="0.25">
      <c r="A166" s="57"/>
      <c r="B166" s="136">
        <v>52187</v>
      </c>
      <c r="C166" s="136" t="s">
        <v>29</v>
      </c>
      <c r="D166" s="130"/>
      <c r="E166" s="127"/>
      <c r="F166" s="130"/>
      <c r="G166" s="130" t="s">
        <v>56</v>
      </c>
      <c r="H166" s="130"/>
      <c r="I166" s="127"/>
      <c r="J166" s="133">
        <f t="shared" ref="J166" si="16">SUM(D166:I166)</f>
        <v>0</v>
      </c>
    </row>
    <row r="167" spans="1:10" x14ac:dyDescent="0.25">
      <c r="A167" s="6"/>
      <c r="B167" s="136"/>
      <c r="C167" s="136"/>
      <c r="D167" s="131"/>
      <c r="E167" s="128"/>
      <c r="F167" s="131"/>
      <c r="G167" s="131"/>
      <c r="H167" s="131"/>
      <c r="I167" s="128"/>
      <c r="J167" s="134"/>
    </row>
    <row r="168" spans="1:10" x14ac:dyDescent="0.25">
      <c r="A168" s="6"/>
      <c r="B168" s="136"/>
      <c r="C168" s="136"/>
      <c r="D168" s="131"/>
      <c r="E168" s="128"/>
      <c r="F168" s="131"/>
      <c r="G168" s="131"/>
      <c r="H168" s="131"/>
      <c r="I168" s="128"/>
      <c r="J168" s="134"/>
    </row>
    <row r="169" spans="1:10" x14ac:dyDescent="0.25">
      <c r="A169" s="3"/>
      <c r="B169" s="136"/>
      <c r="C169" s="136"/>
      <c r="D169" s="132"/>
      <c r="E169" s="129"/>
      <c r="F169" s="132"/>
      <c r="G169" s="132"/>
      <c r="H169" s="132"/>
      <c r="I169" s="129"/>
      <c r="J169" s="135"/>
    </row>
    <row r="170" spans="1:10" x14ac:dyDescent="0.25">
      <c r="A170" s="57"/>
      <c r="B170" s="136">
        <v>52363</v>
      </c>
      <c r="C170" s="136" t="s">
        <v>29</v>
      </c>
      <c r="D170" s="130"/>
      <c r="E170" s="127"/>
      <c r="F170" s="130"/>
      <c r="G170" s="130"/>
      <c r="H170" s="130"/>
      <c r="I170" s="127"/>
      <c r="J170" s="133">
        <f t="shared" ref="J170" si="17">SUM(D170:I170)</f>
        <v>0</v>
      </c>
    </row>
    <row r="171" spans="1:10" x14ac:dyDescent="0.25">
      <c r="A171" s="6"/>
      <c r="B171" s="136"/>
      <c r="C171" s="136"/>
      <c r="D171" s="131"/>
      <c r="E171" s="128"/>
      <c r="F171" s="131"/>
      <c r="G171" s="131"/>
      <c r="H171" s="131"/>
      <c r="I171" s="128"/>
      <c r="J171" s="134"/>
    </row>
    <row r="172" spans="1:10" x14ac:dyDescent="0.25">
      <c r="A172" s="6"/>
      <c r="B172" s="136"/>
      <c r="C172" s="136"/>
      <c r="D172" s="131"/>
      <c r="E172" s="128"/>
      <c r="F172" s="131"/>
      <c r="G172" s="131"/>
      <c r="H172" s="131"/>
      <c r="I172" s="128"/>
      <c r="J172" s="134"/>
    </row>
    <row r="173" spans="1:10" x14ac:dyDescent="0.25">
      <c r="A173" s="3"/>
      <c r="B173" s="136"/>
      <c r="C173" s="136"/>
      <c r="D173" s="132"/>
      <c r="E173" s="129"/>
      <c r="F173" s="132"/>
      <c r="G173" s="132"/>
      <c r="H173" s="132"/>
      <c r="I173" s="129"/>
      <c r="J173" s="135"/>
    </row>
    <row r="174" spans="1:10" x14ac:dyDescent="0.25">
      <c r="A174" s="57"/>
      <c r="B174" s="136">
        <v>52056</v>
      </c>
      <c r="C174" s="136" t="s">
        <v>29</v>
      </c>
      <c r="D174" s="130"/>
      <c r="E174" s="127" t="s">
        <v>56</v>
      </c>
      <c r="F174" s="130"/>
      <c r="G174" s="130"/>
      <c r="H174" s="130"/>
      <c r="I174" s="127" t="s">
        <v>57</v>
      </c>
      <c r="J174" s="133">
        <f t="shared" ref="J174" si="18">SUM(D174:I174)</f>
        <v>0</v>
      </c>
    </row>
    <row r="175" spans="1:10" x14ac:dyDescent="0.25">
      <c r="A175" s="6"/>
      <c r="B175" s="136"/>
      <c r="C175" s="136"/>
      <c r="D175" s="131"/>
      <c r="E175" s="128"/>
      <c r="F175" s="131"/>
      <c r="G175" s="131"/>
      <c r="H175" s="131"/>
      <c r="I175" s="128"/>
      <c r="J175" s="134"/>
    </row>
    <row r="176" spans="1:10" x14ac:dyDescent="0.25">
      <c r="A176" s="6"/>
      <c r="B176" s="136"/>
      <c r="C176" s="136"/>
      <c r="D176" s="131"/>
      <c r="E176" s="128"/>
      <c r="F176" s="131"/>
      <c r="G176" s="131"/>
      <c r="H176" s="131"/>
      <c r="I176" s="128"/>
      <c r="J176" s="134"/>
    </row>
    <row r="177" spans="1:14" x14ac:dyDescent="0.25">
      <c r="A177" s="3"/>
      <c r="B177" s="136"/>
      <c r="C177" s="136"/>
      <c r="D177" s="132"/>
      <c r="E177" s="129"/>
      <c r="F177" s="132"/>
      <c r="G177" s="132"/>
      <c r="H177" s="132"/>
      <c r="I177" s="129"/>
      <c r="J177" s="135"/>
    </row>
    <row r="178" spans="1:14" x14ac:dyDescent="0.25">
      <c r="A178" s="57"/>
      <c r="B178" s="136">
        <v>52310</v>
      </c>
      <c r="C178" s="136" t="s">
        <v>29</v>
      </c>
      <c r="D178" s="127"/>
      <c r="E178" s="127"/>
      <c r="F178" s="130"/>
      <c r="G178" s="127"/>
      <c r="H178" s="130"/>
      <c r="I178" s="127"/>
      <c r="J178" s="133">
        <f t="shared" ref="J178" si="19">SUM(D178:I178)</f>
        <v>0</v>
      </c>
    </row>
    <row r="179" spans="1:14" x14ac:dyDescent="0.25">
      <c r="A179" s="6"/>
      <c r="B179" s="136"/>
      <c r="C179" s="136"/>
      <c r="D179" s="128"/>
      <c r="E179" s="128"/>
      <c r="F179" s="131"/>
      <c r="G179" s="128"/>
      <c r="H179" s="131"/>
      <c r="I179" s="128"/>
      <c r="J179" s="134"/>
    </row>
    <row r="180" spans="1:14" x14ac:dyDescent="0.25">
      <c r="A180" s="6"/>
      <c r="B180" s="136"/>
      <c r="C180" s="136"/>
      <c r="D180" s="128"/>
      <c r="E180" s="128"/>
      <c r="F180" s="131"/>
      <c r="G180" s="128"/>
      <c r="H180" s="131"/>
      <c r="I180" s="128"/>
      <c r="J180" s="134"/>
    </row>
    <row r="181" spans="1:14" x14ac:dyDescent="0.25">
      <c r="A181" s="3"/>
      <c r="B181" s="136"/>
      <c r="C181" s="136"/>
      <c r="D181" s="129"/>
      <c r="E181" s="129"/>
      <c r="F181" s="132"/>
      <c r="G181" s="129"/>
      <c r="H181" s="132"/>
      <c r="I181" s="129"/>
      <c r="J181" s="135"/>
      <c r="N181" s="7"/>
    </row>
    <row r="182" spans="1:14" x14ac:dyDescent="0.25">
      <c r="A182" s="57"/>
      <c r="B182" s="136">
        <v>52353</v>
      </c>
      <c r="C182" s="136" t="s">
        <v>29</v>
      </c>
      <c r="D182" s="130"/>
      <c r="E182" s="127"/>
      <c r="F182" s="130"/>
      <c r="G182" s="130"/>
      <c r="H182" s="130"/>
      <c r="I182" s="127"/>
      <c r="J182" s="133">
        <f t="shared" ref="J182" si="20">SUM(D182:I182)</f>
        <v>0</v>
      </c>
      <c r="N182" s="7"/>
    </row>
    <row r="183" spans="1:14" x14ac:dyDescent="0.25">
      <c r="A183" s="6"/>
      <c r="B183" s="136"/>
      <c r="C183" s="136"/>
      <c r="D183" s="131"/>
      <c r="E183" s="128"/>
      <c r="F183" s="131"/>
      <c r="G183" s="131"/>
      <c r="H183" s="131"/>
      <c r="I183" s="128"/>
      <c r="J183" s="134"/>
      <c r="N183" s="7"/>
    </row>
    <row r="184" spans="1:14" x14ac:dyDescent="0.25">
      <c r="A184" s="6"/>
      <c r="B184" s="136"/>
      <c r="C184" s="136"/>
      <c r="D184" s="131"/>
      <c r="E184" s="128"/>
      <c r="F184" s="131"/>
      <c r="G184" s="131"/>
      <c r="H184" s="131"/>
      <c r="I184" s="128"/>
      <c r="J184" s="134"/>
      <c r="N184" s="7"/>
    </row>
    <row r="185" spans="1:14" x14ac:dyDescent="0.25">
      <c r="A185" s="3"/>
      <c r="B185" s="136"/>
      <c r="C185" s="136"/>
      <c r="D185" s="132"/>
      <c r="E185" s="129"/>
      <c r="F185" s="132"/>
      <c r="G185" s="132"/>
      <c r="H185" s="132"/>
      <c r="I185" s="129"/>
      <c r="J185" s="135"/>
    </row>
    <row r="186" spans="1:14" x14ac:dyDescent="0.25">
      <c r="A186" s="57"/>
      <c r="B186" s="136">
        <v>52369</v>
      </c>
      <c r="C186" s="136" t="s">
        <v>29</v>
      </c>
      <c r="D186" s="130"/>
      <c r="E186" s="127"/>
      <c r="F186" s="130"/>
      <c r="G186" s="130"/>
      <c r="H186" s="130"/>
      <c r="I186" s="127"/>
      <c r="J186" s="133">
        <f t="shared" ref="J186" si="21">SUM(D186:I186)</f>
        <v>0</v>
      </c>
    </row>
    <row r="187" spans="1:14" x14ac:dyDescent="0.25">
      <c r="A187" s="6"/>
      <c r="B187" s="136"/>
      <c r="C187" s="136"/>
      <c r="D187" s="131"/>
      <c r="E187" s="128"/>
      <c r="F187" s="131"/>
      <c r="G187" s="131"/>
      <c r="H187" s="131"/>
      <c r="I187" s="128"/>
      <c r="J187" s="134"/>
    </row>
    <row r="188" spans="1:14" x14ac:dyDescent="0.25">
      <c r="A188" s="6"/>
      <c r="B188" s="136"/>
      <c r="C188" s="136"/>
      <c r="D188" s="131"/>
      <c r="E188" s="128"/>
      <c r="F188" s="131"/>
      <c r="G188" s="131"/>
      <c r="H188" s="131"/>
      <c r="I188" s="128"/>
      <c r="J188" s="134"/>
    </row>
    <row r="189" spans="1:14" x14ac:dyDescent="0.25">
      <c r="A189" s="3"/>
      <c r="B189" s="136"/>
      <c r="C189" s="136"/>
      <c r="D189" s="132"/>
      <c r="E189" s="129"/>
      <c r="F189" s="132"/>
      <c r="G189" s="132"/>
      <c r="H189" s="132"/>
      <c r="I189" s="129"/>
      <c r="J189" s="135"/>
    </row>
    <row r="190" spans="1:14" x14ac:dyDescent="0.25">
      <c r="A190" s="57"/>
      <c r="B190" s="136">
        <v>52370</v>
      </c>
      <c r="C190" s="136" t="s">
        <v>29</v>
      </c>
      <c r="D190" s="130"/>
      <c r="E190" s="127"/>
      <c r="F190" s="130"/>
      <c r="G190" s="130" t="s">
        <v>56</v>
      </c>
      <c r="H190" s="130"/>
      <c r="I190" s="127"/>
      <c r="J190" s="133">
        <f t="shared" ref="J190" si="22">SUM(D190:I190)</f>
        <v>0</v>
      </c>
    </row>
    <row r="191" spans="1:14" x14ac:dyDescent="0.25">
      <c r="A191" s="6"/>
      <c r="B191" s="129"/>
      <c r="C191" s="129"/>
      <c r="D191" s="131"/>
      <c r="E191" s="128"/>
      <c r="F191" s="131"/>
      <c r="G191" s="131"/>
      <c r="H191" s="131"/>
      <c r="I191" s="128"/>
      <c r="J191" s="134"/>
    </row>
    <row r="192" spans="1:14" x14ac:dyDescent="0.25">
      <c r="A192" s="6"/>
      <c r="B192" s="129"/>
      <c r="C192" s="129"/>
      <c r="D192" s="131"/>
      <c r="E192" s="128"/>
      <c r="F192" s="131"/>
      <c r="G192" s="131"/>
      <c r="H192" s="131"/>
      <c r="I192" s="128"/>
      <c r="J192" s="134"/>
    </row>
    <row r="193" spans="1:11" x14ac:dyDescent="0.25">
      <c r="A193" s="3"/>
      <c r="B193" s="136"/>
      <c r="C193" s="136"/>
      <c r="D193" s="132"/>
      <c r="E193" s="129"/>
      <c r="F193" s="132"/>
      <c r="G193" s="132"/>
      <c r="H193" s="132"/>
      <c r="I193" s="129"/>
      <c r="J193" s="135"/>
    </row>
    <row r="194" spans="1:11" x14ac:dyDescent="0.25">
      <c r="A194" s="57"/>
      <c r="B194" s="136">
        <v>52375</v>
      </c>
      <c r="C194" s="136" t="s">
        <v>29</v>
      </c>
      <c r="D194" s="130"/>
      <c r="E194" s="127"/>
      <c r="F194" s="130" t="s">
        <v>56</v>
      </c>
      <c r="G194" s="130" t="s">
        <v>56</v>
      </c>
      <c r="H194" s="130" t="s">
        <v>56</v>
      </c>
      <c r="I194" s="127"/>
      <c r="J194" s="133">
        <f t="shared" ref="J194" si="23">SUM(D194:I194)</f>
        <v>0</v>
      </c>
      <c r="K194" s="7"/>
    </row>
    <row r="195" spans="1:11" x14ac:dyDescent="0.25">
      <c r="A195" s="6"/>
      <c r="B195" s="136"/>
      <c r="C195" s="136"/>
      <c r="D195" s="131"/>
      <c r="E195" s="128"/>
      <c r="F195" s="131"/>
      <c r="G195" s="131"/>
      <c r="H195" s="131"/>
      <c r="I195" s="128"/>
      <c r="J195" s="134"/>
      <c r="K195" s="7"/>
    </row>
    <row r="196" spans="1:11" x14ac:dyDescent="0.25">
      <c r="A196" s="6"/>
      <c r="B196" s="136"/>
      <c r="C196" s="136"/>
      <c r="D196" s="131"/>
      <c r="E196" s="128"/>
      <c r="F196" s="131"/>
      <c r="G196" s="131"/>
      <c r="H196" s="131"/>
      <c r="I196" s="128"/>
      <c r="J196" s="134"/>
      <c r="K196" s="7"/>
    </row>
    <row r="197" spans="1:11" x14ac:dyDescent="0.25">
      <c r="A197" s="3"/>
      <c r="B197" s="136"/>
      <c r="C197" s="136"/>
      <c r="D197" s="132"/>
      <c r="E197" s="129"/>
      <c r="F197" s="132"/>
      <c r="G197" s="132"/>
      <c r="H197" s="132"/>
      <c r="I197" s="129"/>
      <c r="J197" s="135"/>
    </row>
    <row r="198" spans="1:11" x14ac:dyDescent="0.25">
      <c r="A198" s="7"/>
      <c r="B198" s="30"/>
      <c r="C198" s="30"/>
      <c r="D198" s="55"/>
      <c r="E198" s="30"/>
      <c r="F198" s="55"/>
      <c r="G198" s="55"/>
      <c r="H198" s="55"/>
      <c r="I198" s="30"/>
      <c r="J198" s="56"/>
    </row>
    <row r="199" spans="1:11" x14ac:dyDescent="0.25">
      <c r="A199" s="82" t="s">
        <v>38</v>
      </c>
      <c r="B199" s="22" t="s">
        <v>28</v>
      </c>
      <c r="C199" s="22" t="s">
        <v>18</v>
      </c>
      <c r="D199" s="18">
        <v>1</v>
      </c>
      <c r="E199" s="34">
        <v>1.5</v>
      </c>
      <c r="F199" s="21">
        <v>2</v>
      </c>
      <c r="G199" s="19">
        <v>2.5</v>
      </c>
      <c r="H199" s="35">
        <v>3</v>
      </c>
      <c r="I199" s="20">
        <v>3.5</v>
      </c>
      <c r="J199" s="23" t="s">
        <v>36</v>
      </c>
    </row>
    <row r="200" spans="1:11" x14ac:dyDescent="0.25">
      <c r="A200" s="57"/>
      <c r="B200" s="127">
        <v>52041</v>
      </c>
      <c r="C200" s="127" t="s">
        <v>29</v>
      </c>
      <c r="D200" s="130" t="s">
        <v>57</v>
      </c>
      <c r="E200" s="127"/>
      <c r="F200" s="130" t="s">
        <v>57</v>
      </c>
      <c r="G200" s="127"/>
      <c r="H200" s="130"/>
      <c r="I200" s="127" t="s">
        <v>57</v>
      </c>
      <c r="J200" s="133">
        <f>SUM(D200:I200)</f>
        <v>0</v>
      </c>
    </row>
    <row r="201" spans="1:11" x14ac:dyDescent="0.25">
      <c r="A201" s="6"/>
      <c r="B201" s="128"/>
      <c r="C201" s="128"/>
      <c r="D201" s="131"/>
      <c r="E201" s="128"/>
      <c r="F201" s="131"/>
      <c r="G201" s="128"/>
      <c r="H201" s="131"/>
      <c r="I201" s="128"/>
      <c r="J201" s="134"/>
    </row>
    <row r="202" spans="1:11" x14ac:dyDescent="0.25">
      <c r="A202" s="6"/>
      <c r="B202" s="128"/>
      <c r="C202" s="128"/>
      <c r="D202" s="131"/>
      <c r="E202" s="128"/>
      <c r="F202" s="131"/>
      <c r="G202" s="128"/>
      <c r="H202" s="131"/>
      <c r="I202" s="128"/>
      <c r="J202" s="134"/>
    </row>
    <row r="203" spans="1:11" x14ac:dyDescent="0.25">
      <c r="A203" s="3"/>
      <c r="B203" s="129"/>
      <c r="C203" s="129"/>
      <c r="D203" s="132"/>
      <c r="E203" s="129"/>
      <c r="F203" s="132"/>
      <c r="G203" s="129"/>
      <c r="H203" s="132"/>
      <c r="I203" s="129"/>
      <c r="J203" s="135"/>
    </row>
    <row r="204" spans="1:11" x14ac:dyDescent="0.25">
      <c r="A204" s="82" t="s">
        <v>37</v>
      </c>
      <c r="B204" s="22" t="s">
        <v>28</v>
      </c>
      <c r="C204" s="22" t="s">
        <v>18</v>
      </c>
      <c r="D204" s="18">
        <v>1</v>
      </c>
      <c r="E204" s="34">
        <v>1.5</v>
      </c>
      <c r="F204" s="21">
        <v>2</v>
      </c>
      <c r="G204" s="19">
        <v>2.5</v>
      </c>
      <c r="H204" s="35">
        <v>3</v>
      </c>
      <c r="I204" s="20">
        <v>3.5</v>
      </c>
      <c r="J204" s="23" t="s">
        <v>36</v>
      </c>
    </row>
    <row r="205" spans="1:11" x14ac:dyDescent="0.25">
      <c r="A205" s="79"/>
      <c r="B205" s="127">
        <v>52449</v>
      </c>
      <c r="C205" s="127" t="s">
        <v>35</v>
      </c>
      <c r="D205" s="130"/>
      <c r="E205" s="127"/>
      <c r="F205" s="130"/>
      <c r="G205" s="127"/>
      <c r="H205" s="130"/>
      <c r="I205" s="127"/>
      <c r="J205" s="133">
        <f>SUM(D205:I205)</f>
        <v>0</v>
      </c>
    </row>
    <row r="206" spans="1:11" x14ac:dyDescent="0.25">
      <c r="A206" s="25"/>
      <c r="B206" s="128"/>
      <c r="C206" s="128"/>
      <c r="D206" s="131"/>
      <c r="E206" s="128"/>
      <c r="F206" s="131"/>
      <c r="G206" s="128"/>
      <c r="H206" s="131"/>
      <c r="I206" s="128"/>
      <c r="J206" s="134"/>
    </row>
    <row r="207" spans="1:11" x14ac:dyDescent="0.25">
      <c r="A207" s="25"/>
      <c r="B207" s="128"/>
      <c r="C207" s="128"/>
      <c r="D207" s="131"/>
      <c r="E207" s="128"/>
      <c r="F207" s="131"/>
      <c r="G207" s="128"/>
      <c r="H207" s="131"/>
      <c r="I207" s="128"/>
      <c r="J207" s="134"/>
    </row>
    <row r="208" spans="1:11" x14ac:dyDescent="0.25">
      <c r="A208" s="80"/>
      <c r="B208" s="129"/>
      <c r="C208" s="129"/>
      <c r="D208" s="132"/>
      <c r="E208" s="129"/>
      <c r="F208" s="132"/>
      <c r="G208" s="129"/>
      <c r="H208" s="132"/>
      <c r="I208" s="129"/>
      <c r="J208" s="135"/>
    </row>
    <row r="209" spans="1:14" x14ac:dyDescent="0.25">
      <c r="A209" s="57"/>
      <c r="B209" s="127">
        <v>52305</v>
      </c>
      <c r="C209" s="127" t="s">
        <v>35</v>
      </c>
      <c r="D209" s="130"/>
      <c r="E209" s="127"/>
      <c r="F209" s="130"/>
      <c r="G209" s="127"/>
      <c r="H209" s="130"/>
      <c r="I209" s="127"/>
      <c r="J209" s="133">
        <f>SUM(D209:I209)</f>
        <v>0</v>
      </c>
    </row>
    <row r="210" spans="1:14" x14ac:dyDescent="0.25">
      <c r="A210" s="6"/>
      <c r="B210" s="128"/>
      <c r="C210" s="128"/>
      <c r="D210" s="131"/>
      <c r="E210" s="128"/>
      <c r="F210" s="131"/>
      <c r="G210" s="128"/>
      <c r="H210" s="131"/>
      <c r="I210" s="128"/>
      <c r="J210" s="134"/>
    </row>
    <row r="211" spans="1:14" x14ac:dyDescent="0.25">
      <c r="A211" s="6"/>
      <c r="B211" s="128"/>
      <c r="C211" s="128"/>
      <c r="D211" s="131"/>
      <c r="E211" s="128"/>
      <c r="F211" s="131"/>
      <c r="G211" s="128"/>
      <c r="H211" s="131"/>
      <c r="I211" s="128"/>
      <c r="J211" s="134"/>
    </row>
    <row r="212" spans="1:14" x14ac:dyDescent="0.25">
      <c r="A212" s="3"/>
      <c r="B212" s="129"/>
      <c r="C212" s="129"/>
      <c r="D212" s="132"/>
      <c r="E212" s="129"/>
      <c r="F212" s="132"/>
      <c r="G212" s="129"/>
      <c r="H212" s="132"/>
      <c r="I212" s="129"/>
      <c r="J212" s="135"/>
    </row>
    <row r="213" spans="1:14" x14ac:dyDescent="0.25">
      <c r="A213" s="82" t="s">
        <v>54</v>
      </c>
      <c r="B213" s="22" t="s">
        <v>28</v>
      </c>
      <c r="C213" s="22" t="s">
        <v>18</v>
      </c>
      <c r="D213" s="18">
        <v>1</v>
      </c>
      <c r="E213" s="34">
        <v>1.5</v>
      </c>
      <c r="F213" s="21">
        <v>2</v>
      </c>
      <c r="G213" s="19">
        <v>2.5</v>
      </c>
      <c r="H213" s="35">
        <v>3</v>
      </c>
      <c r="I213" s="20">
        <v>3.5</v>
      </c>
      <c r="J213" s="23" t="s">
        <v>36</v>
      </c>
    </row>
    <row r="214" spans="1:14" x14ac:dyDescent="0.25">
      <c r="A214" s="79"/>
      <c r="B214" s="127">
        <v>52447</v>
      </c>
      <c r="C214" s="127" t="s">
        <v>30</v>
      </c>
      <c r="D214" s="130"/>
      <c r="E214" s="127"/>
      <c r="F214" s="130"/>
      <c r="G214" s="127"/>
      <c r="H214" s="130"/>
      <c r="I214" s="127"/>
      <c r="J214" s="133">
        <f t="shared" ref="J214:J222" si="24">SUM(D214:I214)</f>
        <v>0</v>
      </c>
    </row>
    <row r="215" spans="1:14" x14ac:dyDescent="0.25">
      <c r="A215" s="25"/>
      <c r="B215" s="128"/>
      <c r="C215" s="128"/>
      <c r="D215" s="131"/>
      <c r="E215" s="128"/>
      <c r="F215" s="131"/>
      <c r="G215" s="128"/>
      <c r="H215" s="131"/>
      <c r="I215" s="128"/>
      <c r="J215" s="134"/>
    </row>
    <row r="216" spans="1:14" x14ac:dyDescent="0.25">
      <c r="A216" s="25"/>
      <c r="B216" s="128"/>
      <c r="C216" s="128"/>
      <c r="D216" s="131"/>
      <c r="E216" s="128"/>
      <c r="F216" s="131"/>
      <c r="G216" s="128"/>
      <c r="H216" s="131"/>
      <c r="I216" s="128"/>
      <c r="J216" s="134"/>
    </row>
    <row r="217" spans="1:14" x14ac:dyDescent="0.25">
      <c r="A217" s="80"/>
      <c r="B217" s="129"/>
      <c r="C217" s="129"/>
      <c r="D217" s="132"/>
      <c r="E217" s="129"/>
      <c r="F217" s="132"/>
      <c r="G217" s="129"/>
      <c r="H217" s="132"/>
      <c r="I217" s="129"/>
      <c r="J217" s="135"/>
    </row>
    <row r="218" spans="1:14" x14ac:dyDescent="0.25">
      <c r="A218" s="57"/>
      <c r="B218" s="127">
        <v>52444</v>
      </c>
      <c r="C218" s="127" t="s">
        <v>30</v>
      </c>
      <c r="D218" s="130" t="s">
        <v>57</v>
      </c>
      <c r="E218" s="127"/>
      <c r="F218" s="130" t="s">
        <v>57</v>
      </c>
      <c r="G218" s="127"/>
      <c r="H218" s="130"/>
      <c r="I218" s="127"/>
      <c r="J218" s="133">
        <f t="shared" si="24"/>
        <v>0</v>
      </c>
    </row>
    <row r="219" spans="1:14" x14ac:dyDescent="0.25">
      <c r="A219" s="6"/>
      <c r="B219" s="128"/>
      <c r="C219" s="128"/>
      <c r="D219" s="131"/>
      <c r="E219" s="128"/>
      <c r="F219" s="131"/>
      <c r="G219" s="128"/>
      <c r="H219" s="131"/>
      <c r="I219" s="128"/>
      <c r="J219" s="134"/>
    </row>
    <row r="220" spans="1:14" x14ac:dyDescent="0.25">
      <c r="A220" s="6"/>
      <c r="B220" s="128"/>
      <c r="C220" s="128"/>
      <c r="D220" s="131"/>
      <c r="E220" s="128"/>
      <c r="F220" s="131"/>
      <c r="G220" s="128"/>
      <c r="H220" s="131"/>
      <c r="I220" s="128"/>
      <c r="J220" s="134"/>
    </row>
    <row r="221" spans="1:14" x14ac:dyDescent="0.25">
      <c r="A221" s="3"/>
      <c r="B221" s="129"/>
      <c r="C221" s="129"/>
      <c r="D221" s="132"/>
      <c r="E221" s="129"/>
      <c r="F221" s="132"/>
      <c r="G221" s="129"/>
      <c r="H221" s="132"/>
      <c r="I221" s="129"/>
      <c r="J221" s="135"/>
    </row>
    <row r="222" spans="1:14" x14ac:dyDescent="0.25">
      <c r="A222" s="57"/>
      <c r="B222" s="127">
        <v>52445</v>
      </c>
      <c r="C222" s="127" t="s">
        <v>30</v>
      </c>
      <c r="D222" s="130"/>
      <c r="E222" s="127"/>
      <c r="F222" s="130"/>
      <c r="G222" s="127"/>
      <c r="H222" s="130"/>
      <c r="I222" s="127"/>
      <c r="J222" s="133">
        <f t="shared" si="24"/>
        <v>0</v>
      </c>
      <c r="K222" s="7"/>
      <c r="N222" s="7"/>
    </row>
    <row r="223" spans="1:14" x14ac:dyDescent="0.25">
      <c r="A223" s="6"/>
      <c r="B223" s="128"/>
      <c r="C223" s="128"/>
      <c r="D223" s="131"/>
      <c r="E223" s="128"/>
      <c r="F223" s="131"/>
      <c r="G223" s="128"/>
      <c r="H223" s="131"/>
      <c r="I223" s="128"/>
      <c r="J223" s="134"/>
      <c r="K223" s="7"/>
      <c r="N223" s="7"/>
    </row>
    <row r="224" spans="1:14" x14ac:dyDescent="0.25">
      <c r="A224" s="6"/>
      <c r="B224" s="128"/>
      <c r="C224" s="128"/>
      <c r="D224" s="131"/>
      <c r="E224" s="128"/>
      <c r="F224" s="131"/>
      <c r="G224" s="128"/>
      <c r="H224" s="131"/>
      <c r="I224" s="128"/>
      <c r="J224" s="134"/>
      <c r="K224" s="7"/>
      <c r="N224" s="7"/>
    </row>
    <row r="225" spans="1:14" x14ac:dyDescent="0.25">
      <c r="A225" s="3"/>
      <c r="B225" s="129"/>
      <c r="C225" s="129"/>
      <c r="D225" s="132"/>
      <c r="E225" s="129"/>
      <c r="F225" s="132"/>
      <c r="G225" s="129"/>
      <c r="H225" s="132"/>
      <c r="I225" s="129"/>
      <c r="J225" s="135"/>
      <c r="K225" s="7"/>
      <c r="N225" s="7"/>
    </row>
    <row r="226" spans="1:14" x14ac:dyDescent="0.25">
      <c r="A226" s="82" t="s">
        <v>32</v>
      </c>
      <c r="B226" s="26" t="s">
        <v>28</v>
      </c>
      <c r="C226" s="22" t="s">
        <v>18</v>
      </c>
      <c r="D226" s="83">
        <v>1</v>
      </c>
      <c r="E226" s="83">
        <v>1.5</v>
      </c>
      <c r="F226" s="83">
        <v>2</v>
      </c>
      <c r="G226" s="83">
        <v>2.5</v>
      </c>
      <c r="H226" s="83">
        <v>3</v>
      </c>
      <c r="I226" s="38" t="s">
        <v>36</v>
      </c>
      <c r="J226" s="14"/>
      <c r="K226" s="7"/>
      <c r="N226" s="7"/>
    </row>
    <row r="227" spans="1:14" x14ac:dyDescent="0.25">
      <c r="A227" s="79"/>
      <c r="B227" s="136">
        <v>52450</v>
      </c>
      <c r="C227" s="136" t="s">
        <v>58</v>
      </c>
      <c r="D227" s="130"/>
      <c r="E227" s="127"/>
      <c r="F227" s="130"/>
      <c r="G227" s="130"/>
      <c r="H227" s="130"/>
      <c r="I227" s="133">
        <f>SUM(D227:H227)</f>
        <v>0</v>
      </c>
      <c r="J227" s="46" t="s">
        <v>70</v>
      </c>
      <c r="K227" s="7"/>
      <c r="N227" s="7"/>
    </row>
    <row r="228" spans="1:14" x14ac:dyDescent="0.25">
      <c r="A228" s="25"/>
      <c r="B228" s="136"/>
      <c r="C228" s="136"/>
      <c r="D228" s="131"/>
      <c r="E228" s="128"/>
      <c r="F228" s="131"/>
      <c r="G228" s="131"/>
      <c r="H228" s="131"/>
      <c r="I228" s="134"/>
      <c r="J228" s="81" t="s">
        <v>64</v>
      </c>
      <c r="K228" s="7"/>
      <c r="N228" s="7"/>
    </row>
    <row r="229" spans="1:14" x14ac:dyDescent="0.25">
      <c r="A229" s="25"/>
      <c r="B229" s="136"/>
      <c r="C229" s="136"/>
      <c r="D229" s="131"/>
      <c r="E229" s="128"/>
      <c r="F229" s="131"/>
      <c r="G229" s="131"/>
      <c r="H229" s="131"/>
      <c r="I229" s="134"/>
      <c r="J229" s="81" t="s">
        <v>71</v>
      </c>
      <c r="K229" s="7"/>
      <c r="N229" s="7"/>
    </row>
    <row r="230" spans="1:14" x14ac:dyDescent="0.25">
      <c r="A230" s="80"/>
      <c r="B230" s="136"/>
      <c r="C230" s="136"/>
      <c r="D230" s="132"/>
      <c r="E230" s="129"/>
      <c r="F230" s="132"/>
      <c r="G230" s="132"/>
      <c r="H230" s="132"/>
      <c r="I230" s="135"/>
      <c r="J230" s="47"/>
      <c r="K230" s="7"/>
      <c r="N230" s="7"/>
    </row>
    <row r="231" spans="1:14" x14ac:dyDescent="0.25">
      <c r="A231" s="79"/>
      <c r="B231" s="136">
        <v>52446</v>
      </c>
      <c r="C231" s="136" t="s">
        <v>30</v>
      </c>
      <c r="D231" s="130"/>
      <c r="E231" s="127"/>
      <c r="F231" s="130"/>
      <c r="G231" s="130"/>
      <c r="H231" s="130"/>
      <c r="I231" s="133">
        <f t="shared" ref="I231" si="25">SUM(D231:H231)</f>
        <v>0</v>
      </c>
      <c r="J231" s="14"/>
    </row>
    <row r="232" spans="1:14" x14ac:dyDescent="0.25">
      <c r="A232" s="25"/>
      <c r="B232" s="136"/>
      <c r="C232" s="136"/>
      <c r="D232" s="131"/>
      <c r="E232" s="128"/>
      <c r="F232" s="131"/>
      <c r="G232" s="131"/>
      <c r="H232" s="131"/>
      <c r="I232" s="134"/>
      <c r="J232" s="14"/>
    </row>
    <row r="233" spans="1:14" x14ac:dyDescent="0.25">
      <c r="A233" s="25"/>
      <c r="B233" s="136"/>
      <c r="C233" s="136"/>
      <c r="D233" s="131"/>
      <c r="E233" s="128"/>
      <c r="F233" s="131"/>
      <c r="G233" s="131"/>
      <c r="H233" s="131"/>
      <c r="I233" s="134"/>
      <c r="J233" s="14"/>
    </row>
    <row r="234" spans="1:14" x14ac:dyDescent="0.25">
      <c r="A234" s="80"/>
      <c r="B234" s="136"/>
      <c r="C234" s="136"/>
      <c r="D234" s="132"/>
      <c r="E234" s="129"/>
      <c r="F234" s="132"/>
      <c r="G234" s="132"/>
      <c r="H234" s="132"/>
      <c r="I234" s="135"/>
      <c r="J234" s="14"/>
    </row>
    <row r="235" spans="1:14" x14ac:dyDescent="0.25">
      <c r="A235" s="57"/>
      <c r="B235" s="136">
        <v>52425</v>
      </c>
      <c r="C235" s="136" t="s">
        <v>30</v>
      </c>
      <c r="D235" s="130"/>
      <c r="E235" s="127"/>
      <c r="F235" s="130"/>
      <c r="G235" s="130"/>
      <c r="H235" s="127"/>
      <c r="I235" s="133">
        <f t="shared" ref="I235" si="26">SUM(D235:H235)</f>
        <v>0</v>
      </c>
      <c r="J235" s="15"/>
    </row>
    <row r="236" spans="1:14" x14ac:dyDescent="0.25">
      <c r="A236" s="6"/>
      <c r="B236" s="136"/>
      <c r="C236" s="136"/>
      <c r="D236" s="131"/>
      <c r="E236" s="128"/>
      <c r="F236" s="131"/>
      <c r="G236" s="131"/>
      <c r="H236" s="128"/>
      <c r="I236" s="134"/>
      <c r="J236" s="15"/>
    </row>
    <row r="237" spans="1:14" x14ac:dyDescent="0.25">
      <c r="A237" s="6"/>
      <c r="B237" s="136"/>
      <c r="C237" s="136"/>
      <c r="D237" s="131"/>
      <c r="E237" s="128"/>
      <c r="F237" s="131"/>
      <c r="G237" s="131"/>
      <c r="H237" s="128"/>
      <c r="I237" s="134"/>
      <c r="J237" s="15"/>
    </row>
    <row r="238" spans="1:14" x14ac:dyDescent="0.25">
      <c r="A238" s="3"/>
      <c r="B238" s="136"/>
      <c r="C238" s="136"/>
      <c r="D238" s="132"/>
      <c r="E238" s="129"/>
      <c r="F238" s="132"/>
      <c r="G238" s="132"/>
      <c r="H238" s="129"/>
      <c r="I238" s="135"/>
      <c r="J238" s="15"/>
    </row>
    <row r="239" spans="1:14" x14ac:dyDescent="0.25">
      <c r="A239" s="57"/>
      <c r="B239" s="136">
        <v>52424</v>
      </c>
      <c r="C239" s="136" t="s">
        <v>30</v>
      </c>
      <c r="D239" s="127"/>
      <c r="E239" s="127"/>
      <c r="F239" s="127"/>
      <c r="G239" s="127"/>
      <c r="H239" s="127"/>
      <c r="I239" s="133">
        <f t="shared" ref="I239" si="27">SUM(D239:H239)</f>
        <v>0</v>
      </c>
      <c r="J239" s="7"/>
    </row>
    <row r="240" spans="1:14" x14ac:dyDescent="0.25">
      <c r="A240" s="6"/>
      <c r="B240" s="136"/>
      <c r="C240" s="136"/>
      <c r="D240" s="128"/>
      <c r="E240" s="128"/>
      <c r="F240" s="128"/>
      <c r="G240" s="128"/>
      <c r="H240" s="128"/>
      <c r="I240" s="134"/>
      <c r="J240" s="7"/>
    </row>
    <row r="241" spans="1:10" x14ac:dyDescent="0.25">
      <c r="A241" s="6"/>
      <c r="B241" s="136"/>
      <c r="C241" s="136"/>
      <c r="D241" s="128"/>
      <c r="E241" s="128"/>
      <c r="F241" s="128"/>
      <c r="G241" s="128"/>
      <c r="H241" s="128"/>
      <c r="I241" s="134"/>
      <c r="J241" s="7"/>
    </row>
    <row r="242" spans="1:10" x14ac:dyDescent="0.25">
      <c r="A242" s="3"/>
      <c r="B242" s="136"/>
      <c r="C242" s="136"/>
      <c r="D242" s="129"/>
      <c r="E242" s="129"/>
      <c r="F242" s="129"/>
      <c r="G242" s="129"/>
      <c r="H242" s="129"/>
      <c r="I242" s="135"/>
      <c r="J242" s="7"/>
    </row>
    <row r="243" spans="1:10" x14ac:dyDescent="0.25">
      <c r="A243" s="7"/>
      <c r="B243" s="30"/>
      <c r="C243" s="30"/>
      <c r="D243" s="30"/>
      <c r="E243" s="30"/>
      <c r="F243" s="30"/>
      <c r="G243" s="30"/>
      <c r="H243" s="30"/>
      <c r="I243" s="56"/>
      <c r="J243" s="7"/>
    </row>
    <row r="244" spans="1:10" x14ac:dyDescent="0.25">
      <c r="A244" s="7"/>
      <c r="B244" s="30"/>
      <c r="C244" s="30"/>
      <c r="D244" s="30"/>
      <c r="E244" s="30"/>
      <c r="F244" s="30"/>
      <c r="G244" s="30"/>
      <c r="H244" s="30"/>
      <c r="I244" s="56"/>
      <c r="J244" s="7"/>
    </row>
    <row r="245" spans="1:10" x14ac:dyDescent="0.25">
      <c r="A245" s="7"/>
      <c r="B245" s="30"/>
      <c r="C245" s="30"/>
      <c r="D245" s="30"/>
      <c r="E245" s="30"/>
      <c r="F245" s="30"/>
      <c r="G245" s="30"/>
      <c r="H245" s="30"/>
      <c r="I245" s="56"/>
      <c r="J245" s="7"/>
    </row>
    <row r="246" spans="1:10" x14ac:dyDescent="0.25">
      <c r="A246" s="7"/>
      <c r="B246" s="30"/>
      <c r="C246" s="30"/>
      <c r="D246" s="30"/>
      <c r="E246" s="30"/>
      <c r="F246" s="30"/>
      <c r="G246" s="30"/>
      <c r="H246" s="30"/>
      <c r="I246" s="56"/>
      <c r="J246" s="7"/>
    </row>
    <row r="247" spans="1:10" x14ac:dyDescent="0.25">
      <c r="A247" s="7"/>
      <c r="B247" s="30"/>
      <c r="C247" s="30"/>
      <c r="D247" s="30"/>
      <c r="E247" s="30"/>
      <c r="F247" s="30"/>
      <c r="G247" s="30"/>
      <c r="H247" s="30"/>
      <c r="I247" s="56"/>
      <c r="J247" s="7"/>
    </row>
    <row r="248" spans="1:10" x14ac:dyDescent="0.25">
      <c r="A248" s="7"/>
      <c r="B248" s="30"/>
      <c r="C248" s="30"/>
      <c r="D248" s="30"/>
      <c r="E248" s="30"/>
      <c r="F248" s="30"/>
      <c r="G248" s="30"/>
      <c r="H248" s="30"/>
      <c r="I248" s="56"/>
      <c r="J248" s="7"/>
    </row>
    <row r="249" spans="1:10" x14ac:dyDescent="0.25">
      <c r="A249" s="82" t="s">
        <v>31</v>
      </c>
      <c r="B249" s="22" t="s">
        <v>28</v>
      </c>
      <c r="C249" s="22" t="s">
        <v>18</v>
      </c>
      <c r="D249" s="23">
        <v>-0.75</v>
      </c>
      <c r="E249" s="23">
        <v>-1.25</v>
      </c>
      <c r="F249" s="23">
        <v>-1.75</v>
      </c>
      <c r="G249" s="23">
        <v>-2.25</v>
      </c>
      <c r="H249" s="23" t="s">
        <v>36</v>
      </c>
      <c r="J249" s="7"/>
    </row>
    <row r="250" spans="1:10" x14ac:dyDescent="0.25">
      <c r="A250" s="57"/>
      <c r="B250" s="136">
        <v>52410</v>
      </c>
      <c r="C250" s="136" t="s">
        <v>30</v>
      </c>
      <c r="D250" s="130"/>
      <c r="E250" s="130"/>
      <c r="F250" s="130"/>
      <c r="G250" s="130"/>
      <c r="H250" s="133">
        <f>SUM(D250:G250)</f>
        <v>0</v>
      </c>
      <c r="J250" s="7"/>
    </row>
    <row r="251" spans="1:10" x14ac:dyDescent="0.25">
      <c r="A251" s="6"/>
      <c r="B251" s="136"/>
      <c r="C251" s="136"/>
      <c r="D251" s="131"/>
      <c r="E251" s="131"/>
      <c r="F251" s="131"/>
      <c r="G251" s="131"/>
      <c r="H251" s="134"/>
      <c r="J251" s="7"/>
    </row>
    <row r="252" spans="1:10" x14ac:dyDescent="0.25">
      <c r="A252" s="6"/>
      <c r="B252" s="136"/>
      <c r="C252" s="136"/>
      <c r="D252" s="131"/>
      <c r="E252" s="131"/>
      <c r="F252" s="131"/>
      <c r="G252" s="131"/>
      <c r="H252" s="134"/>
      <c r="J252" s="7"/>
    </row>
    <row r="253" spans="1:10" x14ac:dyDescent="0.25">
      <c r="A253" s="3"/>
      <c r="B253" s="136"/>
      <c r="C253" s="136"/>
      <c r="D253" s="132"/>
      <c r="E253" s="132"/>
      <c r="F253" s="132"/>
      <c r="G253" s="132"/>
      <c r="H253" s="135"/>
      <c r="J253" s="7"/>
    </row>
    <row r="254" spans="1:10" x14ac:dyDescent="0.25">
      <c r="A254" s="57"/>
      <c r="B254" s="136">
        <v>52409</v>
      </c>
      <c r="C254" s="136" t="s">
        <v>30</v>
      </c>
      <c r="D254" s="130"/>
      <c r="E254" s="130"/>
      <c r="F254" s="130"/>
      <c r="G254" s="130"/>
      <c r="H254" s="133">
        <f t="shared" ref="H254" si="28">SUM(D254:G254)</f>
        <v>0</v>
      </c>
      <c r="J254" s="7"/>
    </row>
    <row r="255" spans="1:10" x14ac:dyDescent="0.25">
      <c r="A255" s="6"/>
      <c r="B255" s="136"/>
      <c r="C255" s="136"/>
      <c r="D255" s="131"/>
      <c r="E255" s="131"/>
      <c r="F255" s="131"/>
      <c r="G255" s="131"/>
      <c r="H255" s="134"/>
      <c r="J255" s="7"/>
    </row>
    <row r="256" spans="1:10" x14ac:dyDescent="0.25">
      <c r="A256" s="6"/>
      <c r="B256" s="136"/>
      <c r="C256" s="136"/>
      <c r="D256" s="131"/>
      <c r="E256" s="131"/>
      <c r="F256" s="131"/>
      <c r="G256" s="131"/>
      <c r="H256" s="134"/>
      <c r="J256" s="7"/>
    </row>
    <row r="257" spans="1:10" x14ac:dyDescent="0.25">
      <c r="A257" s="3"/>
      <c r="B257" s="136"/>
      <c r="C257" s="136"/>
      <c r="D257" s="132"/>
      <c r="E257" s="132"/>
      <c r="F257" s="132"/>
      <c r="G257" s="132"/>
      <c r="H257" s="135"/>
      <c r="J257" s="7"/>
    </row>
    <row r="258" spans="1:10" x14ac:dyDescent="0.25">
      <c r="A258" s="57"/>
      <c r="B258" s="136">
        <v>52408</v>
      </c>
      <c r="C258" s="136" t="s">
        <v>30</v>
      </c>
      <c r="D258" s="130"/>
      <c r="E258" s="130"/>
      <c r="F258" s="130"/>
      <c r="G258" s="130"/>
      <c r="H258" s="133">
        <f t="shared" ref="H258" si="29">SUM(D258:G258)</f>
        <v>0</v>
      </c>
    </row>
    <row r="259" spans="1:10" x14ac:dyDescent="0.25">
      <c r="A259" s="6"/>
      <c r="B259" s="136"/>
      <c r="C259" s="136"/>
      <c r="D259" s="131"/>
      <c r="E259" s="131"/>
      <c r="F259" s="131"/>
      <c r="G259" s="131"/>
      <c r="H259" s="134"/>
    </row>
    <row r="260" spans="1:10" x14ac:dyDescent="0.25">
      <c r="A260" s="6"/>
      <c r="B260" s="136"/>
      <c r="C260" s="136"/>
      <c r="D260" s="131"/>
      <c r="E260" s="131"/>
      <c r="F260" s="131"/>
      <c r="G260" s="131"/>
      <c r="H260" s="134"/>
    </row>
    <row r="261" spans="1:10" x14ac:dyDescent="0.25">
      <c r="A261" s="3"/>
      <c r="B261" s="136"/>
      <c r="C261" s="136"/>
      <c r="D261" s="132"/>
      <c r="E261" s="132"/>
      <c r="F261" s="132"/>
      <c r="G261" s="132"/>
      <c r="H261" s="135"/>
    </row>
    <row r="262" spans="1:10" x14ac:dyDescent="0.25">
      <c r="A262" s="57"/>
      <c r="B262" s="136">
        <v>52407</v>
      </c>
      <c r="C262" s="136" t="s">
        <v>30</v>
      </c>
      <c r="D262" s="130"/>
      <c r="E262" s="130"/>
      <c r="F262" s="130"/>
      <c r="G262" s="130"/>
      <c r="H262" s="133">
        <f t="shared" ref="H262" si="30">SUM(D262:G262)</f>
        <v>0</v>
      </c>
    </row>
    <row r="263" spans="1:10" x14ac:dyDescent="0.25">
      <c r="A263" s="6"/>
      <c r="B263" s="136"/>
      <c r="C263" s="136"/>
      <c r="D263" s="131"/>
      <c r="E263" s="131"/>
      <c r="F263" s="131"/>
      <c r="G263" s="131"/>
      <c r="H263" s="134"/>
    </row>
    <row r="264" spans="1:10" x14ac:dyDescent="0.25">
      <c r="A264" s="6"/>
      <c r="B264" s="136"/>
      <c r="C264" s="136"/>
      <c r="D264" s="131"/>
      <c r="E264" s="131"/>
      <c r="F264" s="131"/>
      <c r="G264" s="131"/>
      <c r="H264" s="134"/>
    </row>
    <row r="265" spans="1:10" x14ac:dyDescent="0.25">
      <c r="A265" s="3"/>
      <c r="B265" s="136"/>
      <c r="C265" s="136"/>
      <c r="D265" s="132"/>
      <c r="E265" s="132"/>
      <c r="F265" s="132"/>
      <c r="G265" s="132"/>
      <c r="H265" s="135"/>
    </row>
    <row r="266" spans="1:10" x14ac:dyDescent="0.25">
      <c r="B266" s="30"/>
      <c r="C266" s="30"/>
      <c r="D266" s="55"/>
      <c r="E266" s="55"/>
      <c r="F266" s="55"/>
      <c r="G266" s="55"/>
      <c r="H266" s="56"/>
    </row>
    <row r="267" spans="1:10" x14ac:dyDescent="0.25">
      <c r="A267" s="27" t="s">
        <v>39</v>
      </c>
      <c r="B267" s="22" t="s">
        <v>28</v>
      </c>
      <c r="C267" s="22" t="s">
        <v>18</v>
      </c>
      <c r="D267" s="23" t="s">
        <v>36</v>
      </c>
      <c r="E267" s="52"/>
      <c r="F267" s="85" t="s">
        <v>46</v>
      </c>
      <c r="G267" s="84"/>
      <c r="H267" s="22" t="s">
        <v>18</v>
      </c>
      <c r="I267" s="22" t="s">
        <v>36</v>
      </c>
    </row>
    <row r="268" spans="1:10" x14ac:dyDescent="0.25">
      <c r="A268" s="13" t="s">
        <v>40</v>
      </c>
      <c r="B268" s="41">
        <v>52259</v>
      </c>
      <c r="C268" s="41" t="s">
        <v>67</v>
      </c>
      <c r="D268" s="87"/>
      <c r="F268" s="16"/>
      <c r="H268" s="51"/>
      <c r="I268" s="51"/>
    </row>
    <row r="269" spans="1:10" x14ac:dyDescent="0.25">
      <c r="A269" s="13" t="s">
        <v>41</v>
      </c>
      <c r="B269" s="36">
        <v>52013</v>
      </c>
      <c r="C269" s="36" t="s">
        <v>68</v>
      </c>
      <c r="D269" s="86"/>
      <c r="F269" s="16"/>
      <c r="H269" s="17"/>
      <c r="I269" s="17"/>
    </row>
    <row r="270" spans="1:10" x14ac:dyDescent="0.25">
      <c r="A270" s="13" t="s">
        <v>55</v>
      </c>
      <c r="B270" s="31"/>
      <c r="C270" s="31"/>
      <c r="D270" s="31"/>
      <c r="F270" s="16"/>
      <c r="H270" s="17"/>
      <c r="I270" s="17"/>
    </row>
    <row r="271" spans="1:10" x14ac:dyDescent="0.25">
      <c r="A271" s="39" t="s">
        <v>43</v>
      </c>
      <c r="B271" s="40">
        <v>52371</v>
      </c>
      <c r="C271" s="40" t="s">
        <v>67</v>
      </c>
      <c r="D271" s="88"/>
      <c r="F271" s="16"/>
      <c r="H271" s="17"/>
      <c r="I271" s="17"/>
    </row>
    <row r="272" spans="1:10" x14ac:dyDescent="0.25">
      <c r="A272" s="39" t="s">
        <v>47</v>
      </c>
      <c r="B272" s="37">
        <v>52372</v>
      </c>
      <c r="C272" s="37" t="s">
        <v>67</v>
      </c>
      <c r="D272" s="86"/>
      <c r="F272" s="16"/>
      <c r="H272" s="17"/>
      <c r="I272" s="17"/>
    </row>
    <row r="273" spans="1:9" x14ac:dyDescent="0.25">
      <c r="A273" s="39" t="s">
        <v>44</v>
      </c>
      <c r="B273" s="37">
        <v>52373</v>
      </c>
      <c r="C273" s="37" t="s">
        <v>67</v>
      </c>
      <c r="D273" s="86"/>
      <c r="F273" s="16"/>
      <c r="H273" s="17"/>
      <c r="I273" s="17"/>
    </row>
    <row r="274" spans="1:9" x14ac:dyDescent="0.25">
      <c r="A274" s="53" t="s">
        <v>45</v>
      </c>
      <c r="B274" s="36">
        <v>52374</v>
      </c>
      <c r="C274" s="36" t="s">
        <v>67</v>
      </c>
      <c r="D274" s="86"/>
      <c r="F274" s="16"/>
      <c r="H274" s="17"/>
      <c r="I274" s="17"/>
    </row>
    <row r="275" spans="1:9" x14ac:dyDescent="0.25">
      <c r="A275" s="54" t="s">
        <v>42</v>
      </c>
      <c r="B275" s="37">
        <v>52063</v>
      </c>
      <c r="C275" s="37" t="s">
        <v>69</v>
      </c>
      <c r="D275" s="88"/>
      <c r="F275" s="16"/>
      <c r="H275" s="17"/>
      <c r="I275" s="17"/>
    </row>
  </sheetData>
  <sheetProtection selectLockedCells="1" selectUnlockedCells="1"/>
  <mergeCells count="536">
    <mergeCell ref="J116:J119"/>
    <mergeCell ref="J200:J203"/>
    <mergeCell ref="I200:I203"/>
    <mergeCell ref="H200:H203"/>
    <mergeCell ref="G200:G203"/>
    <mergeCell ref="F200:F203"/>
    <mergeCell ref="E200:E203"/>
    <mergeCell ref="D200:D203"/>
    <mergeCell ref="B174:B177"/>
    <mergeCell ref="B178:B181"/>
    <mergeCell ref="B182:B185"/>
    <mergeCell ref="B186:B189"/>
    <mergeCell ref="B190:B193"/>
    <mergeCell ref="B194:B197"/>
    <mergeCell ref="B150:B153"/>
    <mergeCell ref="B154:B157"/>
    <mergeCell ref="B158:B161"/>
    <mergeCell ref="B162:B165"/>
    <mergeCell ref="B166:B169"/>
    <mergeCell ref="B170:B173"/>
    <mergeCell ref="C186:C189"/>
    <mergeCell ref="C190:C193"/>
    <mergeCell ref="C194:C197"/>
    <mergeCell ref="C158:C161"/>
    <mergeCell ref="C116:C119"/>
    <mergeCell ref="C200:C203"/>
    <mergeCell ref="B200:B203"/>
    <mergeCell ref="D116:D119"/>
    <mergeCell ref="E116:E119"/>
    <mergeCell ref="F116:F119"/>
    <mergeCell ref="G116:G119"/>
    <mergeCell ref="H116:H119"/>
    <mergeCell ref="D178:D181"/>
    <mergeCell ref="D182:D185"/>
    <mergeCell ref="D186:D189"/>
    <mergeCell ref="C154:C157"/>
    <mergeCell ref="C182:C185"/>
    <mergeCell ref="G194:G197"/>
    <mergeCell ref="H150:H153"/>
    <mergeCell ref="G178:G181"/>
    <mergeCell ref="G182:G185"/>
    <mergeCell ref="G186:G189"/>
    <mergeCell ref="G190:G193"/>
    <mergeCell ref="G150:G153"/>
    <mergeCell ref="H190:H193"/>
    <mergeCell ref="E186:E189"/>
    <mergeCell ref="E190:E193"/>
    <mergeCell ref="E194:E197"/>
    <mergeCell ref="A3:C3"/>
    <mergeCell ref="A4:C4"/>
    <mergeCell ref="F4:G4"/>
    <mergeCell ref="F6:I6"/>
    <mergeCell ref="C108:C111"/>
    <mergeCell ref="D108:D111"/>
    <mergeCell ref="E108:E111"/>
    <mergeCell ref="F108:F111"/>
    <mergeCell ref="G108:G111"/>
    <mergeCell ref="H108:H111"/>
    <mergeCell ref="I108:I111"/>
    <mergeCell ref="A8:C8"/>
    <mergeCell ref="H7:I7"/>
    <mergeCell ref="E8:I8"/>
    <mergeCell ref="E7:G7"/>
    <mergeCell ref="H74:H77"/>
    <mergeCell ref="H78:H81"/>
    <mergeCell ref="H82:H85"/>
    <mergeCell ref="H86:H89"/>
    <mergeCell ref="F66:F69"/>
    <mergeCell ref="F70:F73"/>
    <mergeCell ref="F74:F77"/>
    <mergeCell ref="F78:F81"/>
    <mergeCell ref="F82:F85"/>
    <mergeCell ref="F262:F265"/>
    <mergeCell ref="G262:G265"/>
    <mergeCell ref="H262:H265"/>
    <mergeCell ref="F254:F257"/>
    <mergeCell ref="G254:G257"/>
    <mergeCell ref="H254:H257"/>
    <mergeCell ref="E258:E261"/>
    <mergeCell ref="F258:F261"/>
    <mergeCell ref="G258:G261"/>
    <mergeCell ref="H258:H261"/>
    <mergeCell ref="F250:F253"/>
    <mergeCell ref="G250:G253"/>
    <mergeCell ref="I235:I238"/>
    <mergeCell ref="F235:F238"/>
    <mergeCell ref="G235:G238"/>
    <mergeCell ref="I116:I119"/>
    <mergeCell ref="I239:I242"/>
    <mergeCell ref="B250:B253"/>
    <mergeCell ref="H235:H238"/>
    <mergeCell ref="F239:F242"/>
    <mergeCell ref="G239:G242"/>
    <mergeCell ref="H239:H242"/>
    <mergeCell ref="H250:H253"/>
    <mergeCell ref="C162:C165"/>
    <mergeCell ref="C166:C169"/>
    <mergeCell ref="C170:C173"/>
    <mergeCell ref="C174:C177"/>
    <mergeCell ref="C178:C181"/>
    <mergeCell ref="I166:I169"/>
    <mergeCell ref="B132:B135"/>
    <mergeCell ref="B136:B139"/>
    <mergeCell ref="B140:B143"/>
    <mergeCell ref="B144:B147"/>
    <mergeCell ref="B116:B119"/>
    <mergeCell ref="B254:B257"/>
    <mergeCell ref="B258:B261"/>
    <mergeCell ref="B262:B265"/>
    <mergeCell ref="C250:C253"/>
    <mergeCell ref="C254:C257"/>
    <mergeCell ref="C258:C261"/>
    <mergeCell ref="C262:C265"/>
    <mergeCell ref="E235:E238"/>
    <mergeCell ref="E239:E242"/>
    <mergeCell ref="D258:D261"/>
    <mergeCell ref="D262:D265"/>
    <mergeCell ref="E254:E257"/>
    <mergeCell ref="D250:D253"/>
    <mergeCell ref="D254:D257"/>
    <mergeCell ref="B235:B238"/>
    <mergeCell ref="B239:B242"/>
    <mergeCell ref="C235:C238"/>
    <mergeCell ref="C239:C242"/>
    <mergeCell ref="D235:D238"/>
    <mergeCell ref="D239:D242"/>
    <mergeCell ref="E250:E253"/>
    <mergeCell ref="E262:E265"/>
    <mergeCell ref="J174:J177"/>
    <mergeCell ref="J178:J181"/>
    <mergeCell ref="J182:J185"/>
    <mergeCell ref="J186:J189"/>
    <mergeCell ref="I174:I177"/>
    <mergeCell ref="I178:I181"/>
    <mergeCell ref="I182:I185"/>
    <mergeCell ref="I186:I189"/>
    <mergeCell ref="G154:G157"/>
    <mergeCell ref="G158:G161"/>
    <mergeCell ref="G162:G165"/>
    <mergeCell ref="G166:G169"/>
    <mergeCell ref="H182:H185"/>
    <mergeCell ref="H186:H189"/>
    <mergeCell ref="H166:H169"/>
    <mergeCell ref="H170:H173"/>
    <mergeCell ref="H174:H177"/>
    <mergeCell ref="H178:H181"/>
    <mergeCell ref="I158:I161"/>
    <mergeCell ref="I162:I165"/>
    <mergeCell ref="I170:I173"/>
    <mergeCell ref="H154:H157"/>
    <mergeCell ref="G170:G173"/>
    <mergeCell ref="G174:G177"/>
    <mergeCell ref="J190:J193"/>
    <mergeCell ref="J194:J197"/>
    <mergeCell ref="C132:C135"/>
    <mergeCell ref="C136:C139"/>
    <mergeCell ref="C140:C143"/>
    <mergeCell ref="C144:C147"/>
    <mergeCell ref="C150:C153"/>
    <mergeCell ref="J150:J153"/>
    <mergeCell ref="J154:J157"/>
    <mergeCell ref="J158:J161"/>
    <mergeCell ref="J162:J165"/>
    <mergeCell ref="J166:J169"/>
    <mergeCell ref="J170:J173"/>
    <mergeCell ref="F154:F157"/>
    <mergeCell ref="F158:F161"/>
    <mergeCell ref="F162:F165"/>
    <mergeCell ref="F166:F169"/>
    <mergeCell ref="H194:H197"/>
    <mergeCell ref="H158:H161"/>
    <mergeCell ref="H162:H165"/>
    <mergeCell ref="I190:I193"/>
    <mergeCell ref="I194:I197"/>
    <mergeCell ref="I150:I153"/>
    <mergeCell ref="I154:I157"/>
    <mergeCell ref="J124:J127"/>
    <mergeCell ref="J128:J131"/>
    <mergeCell ref="J132:J135"/>
    <mergeCell ref="J136:J139"/>
    <mergeCell ref="J140:J143"/>
    <mergeCell ref="J144:J147"/>
    <mergeCell ref="G124:G127"/>
    <mergeCell ref="G128:G131"/>
    <mergeCell ref="G132:G135"/>
    <mergeCell ref="G136:G139"/>
    <mergeCell ref="G140:G143"/>
    <mergeCell ref="I124:I127"/>
    <mergeCell ref="I128:I131"/>
    <mergeCell ref="I132:I135"/>
    <mergeCell ref="I136:I139"/>
    <mergeCell ref="I140:I143"/>
    <mergeCell ref="I144:I147"/>
    <mergeCell ref="H124:H127"/>
    <mergeCell ref="H128:H131"/>
    <mergeCell ref="H132:H135"/>
    <mergeCell ref="H136:H139"/>
    <mergeCell ref="H140:H143"/>
    <mergeCell ref="H144:H147"/>
    <mergeCell ref="G144:G147"/>
    <mergeCell ref="F124:F127"/>
    <mergeCell ref="F128:F131"/>
    <mergeCell ref="F132:F135"/>
    <mergeCell ref="F136:F139"/>
    <mergeCell ref="F140:F143"/>
    <mergeCell ref="F144:F147"/>
    <mergeCell ref="F150:F153"/>
    <mergeCell ref="E162:E165"/>
    <mergeCell ref="E166:E169"/>
    <mergeCell ref="E170:E173"/>
    <mergeCell ref="E174:E177"/>
    <mergeCell ref="E178:E181"/>
    <mergeCell ref="E182:E185"/>
    <mergeCell ref="F178:F181"/>
    <mergeCell ref="F182:F185"/>
    <mergeCell ref="F186:F189"/>
    <mergeCell ref="F190:F193"/>
    <mergeCell ref="F194:F197"/>
    <mergeCell ref="F170:F173"/>
    <mergeCell ref="F174:F177"/>
    <mergeCell ref="D190:D193"/>
    <mergeCell ref="D144:D147"/>
    <mergeCell ref="D150:D153"/>
    <mergeCell ref="D154:D157"/>
    <mergeCell ref="D158:D161"/>
    <mergeCell ref="D162:D165"/>
    <mergeCell ref="D166:D169"/>
    <mergeCell ref="B112:B115"/>
    <mergeCell ref="B54:B57"/>
    <mergeCell ref="D128:D131"/>
    <mergeCell ref="D132:D135"/>
    <mergeCell ref="D136:D139"/>
    <mergeCell ref="D140:D143"/>
    <mergeCell ref="C90:C93"/>
    <mergeCell ref="C94:C97"/>
    <mergeCell ref="C100:C103"/>
    <mergeCell ref="C104:C107"/>
    <mergeCell ref="C112:C115"/>
    <mergeCell ref="D90:D93"/>
    <mergeCell ref="D94:D97"/>
    <mergeCell ref="D100:D103"/>
    <mergeCell ref="D104:D107"/>
    <mergeCell ref="D112:D115"/>
    <mergeCell ref="C124:C127"/>
    <mergeCell ref="C128:C131"/>
    <mergeCell ref="B124:B127"/>
    <mergeCell ref="B128:B131"/>
    <mergeCell ref="C54:C57"/>
    <mergeCell ref="B58:B61"/>
    <mergeCell ref="B62:B65"/>
    <mergeCell ref="D124:D127"/>
    <mergeCell ref="C58:C61"/>
    <mergeCell ref="C62:C65"/>
    <mergeCell ref="C66:C69"/>
    <mergeCell ref="C70:C73"/>
    <mergeCell ref="C74:C77"/>
    <mergeCell ref="C78:C81"/>
    <mergeCell ref="C82:C85"/>
    <mergeCell ref="C86:C89"/>
    <mergeCell ref="B82:B85"/>
    <mergeCell ref="B86:B89"/>
    <mergeCell ref="D82:D85"/>
    <mergeCell ref="D86:D89"/>
    <mergeCell ref="B94:B97"/>
    <mergeCell ref="B100:B103"/>
    <mergeCell ref="B104:B107"/>
    <mergeCell ref="D54:D57"/>
    <mergeCell ref="B108:B111"/>
    <mergeCell ref="G66:G69"/>
    <mergeCell ref="G70:G73"/>
    <mergeCell ref="E66:E69"/>
    <mergeCell ref="E70:E73"/>
    <mergeCell ref="E74:E77"/>
    <mergeCell ref="E78:E81"/>
    <mergeCell ref="B66:B69"/>
    <mergeCell ref="B70:B73"/>
    <mergeCell ref="B74:B77"/>
    <mergeCell ref="B78:B81"/>
    <mergeCell ref="D66:D69"/>
    <mergeCell ref="D70:D73"/>
    <mergeCell ref="D74:D77"/>
    <mergeCell ref="D78:D81"/>
    <mergeCell ref="J100:J103"/>
    <mergeCell ref="J104:J107"/>
    <mergeCell ref="J112:J115"/>
    <mergeCell ref="H94:H97"/>
    <mergeCell ref="H100:H103"/>
    <mergeCell ref="H104:H107"/>
    <mergeCell ref="E112:E115"/>
    <mergeCell ref="E94:E97"/>
    <mergeCell ref="E100:E103"/>
    <mergeCell ref="E104:E107"/>
    <mergeCell ref="H112:H115"/>
    <mergeCell ref="G94:G97"/>
    <mergeCell ref="G100:G103"/>
    <mergeCell ref="G104:G107"/>
    <mergeCell ref="G112:G115"/>
    <mergeCell ref="I100:I103"/>
    <mergeCell ref="I104:I107"/>
    <mergeCell ref="I112:I115"/>
    <mergeCell ref="J108:J111"/>
    <mergeCell ref="J86:J89"/>
    <mergeCell ref="E82:E85"/>
    <mergeCell ref="E86:E89"/>
    <mergeCell ref="E90:E93"/>
    <mergeCell ref="I90:I93"/>
    <mergeCell ref="I94:I97"/>
    <mergeCell ref="H90:H93"/>
    <mergeCell ref="F90:F93"/>
    <mergeCell ref="F94:F97"/>
    <mergeCell ref="G82:G85"/>
    <mergeCell ref="G86:G89"/>
    <mergeCell ref="I86:I89"/>
    <mergeCell ref="J90:J93"/>
    <mergeCell ref="J94:J97"/>
    <mergeCell ref="G90:G93"/>
    <mergeCell ref="F86:F89"/>
    <mergeCell ref="H44:H47"/>
    <mergeCell ref="I44:I47"/>
    <mergeCell ref="J44:J47"/>
    <mergeCell ref="H50:H53"/>
    <mergeCell ref="I50:I53"/>
    <mergeCell ref="J50:J53"/>
    <mergeCell ref="I74:I77"/>
    <mergeCell ref="I78:I81"/>
    <mergeCell ref="I82:I85"/>
    <mergeCell ref="H66:H69"/>
    <mergeCell ref="J54:J57"/>
    <mergeCell ref="J58:J61"/>
    <mergeCell ref="J62:J65"/>
    <mergeCell ref="J66:J69"/>
    <mergeCell ref="J70:J73"/>
    <mergeCell ref="J74:J77"/>
    <mergeCell ref="J78:J81"/>
    <mergeCell ref="J82:J85"/>
    <mergeCell ref="H70:H73"/>
    <mergeCell ref="I58:I61"/>
    <mergeCell ref="I62:I65"/>
    <mergeCell ref="I54:I57"/>
    <mergeCell ref="I66:I69"/>
    <mergeCell ref="I70:I73"/>
    <mergeCell ref="E54:E57"/>
    <mergeCell ref="F54:F57"/>
    <mergeCell ref="F58:F61"/>
    <mergeCell ref="F62:F65"/>
    <mergeCell ref="D58:D61"/>
    <mergeCell ref="D62:D65"/>
    <mergeCell ref="H54:H57"/>
    <mergeCell ref="H58:H61"/>
    <mergeCell ref="H62:H65"/>
    <mergeCell ref="G54:G57"/>
    <mergeCell ref="G58:G61"/>
    <mergeCell ref="G62:G65"/>
    <mergeCell ref="E58:E61"/>
    <mergeCell ref="E62:E65"/>
    <mergeCell ref="J10:J11"/>
    <mergeCell ref="C10:C11"/>
    <mergeCell ref="B10:B11"/>
    <mergeCell ref="B12:B15"/>
    <mergeCell ref="C12:C15"/>
    <mergeCell ref="D12:D15"/>
    <mergeCell ref="E12:E15"/>
    <mergeCell ref="F12:F15"/>
    <mergeCell ref="G12:G15"/>
    <mergeCell ref="H12:H15"/>
    <mergeCell ref="I12:I15"/>
    <mergeCell ref="D10:D11"/>
    <mergeCell ref="E10:E11"/>
    <mergeCell ref="F10:F11"/>
    <mergeCell ref="G10:G11"/>
    <mergeCell ref="H10:H11"/>
    <mergeCell ref="I10:I11"/>
    <mergeCell ref="J12:J15"/>
    <mergeCell ref="D44:D47"/>
    <mergeCell ref="D50:D53"/>
    <mergeCell ref="E44:E47"/>
    <mergeCell ref="F44:F47"/>
    <mergeCell ref="G44:G47"/>
    <mergeCell ref="E50:E53"/>
    <mergeCell ref="F50:F53"/>
    <mergeCell ref="G50:G53"/>
    <mergeCell ref="B209:B212"/>
    <mergeCell ref="C209:C212"/>
    <mergeCell ref="D209:D212"/>
    <mergeCell ref="E209:E212"/>
    <mergeCell ref="F209:F212"/>
    <mergeCell ref="G209:G212"/>
    <mergeCell ref="G74:G77"/>
    <mergeCell ref="G78:G81"/>
    <mergeCell ref="B44:B47"/>
    <mergeCell ref="B50:B53"/>
    <mergeCell ref="C44:C47"/>
    <mergeCell ref="C50:C53"/>
    <mergeCell ref="F100:F103"/>
    <mergeCell ref="F104:F107"/>
    <mergeCell ref="F112:F115"/>
    <mergeCell ref="B90:B93"/>
    <mergeCell ref="H209:H212"/>
    <mergeCell ref="I209:I212"/>
    <mergeCell ref="J209:J212"/>
    <mergeCell ref="B120:B123"/>
    <mergeCell ref="C120:C123"/>
    <mergeCell ref="D120:D123"/>
    <mergeCell ref="E120:E123"/>
    <mergeCell ref="F120:F123"/>
    <mergeCell ref="G120:G123"/>
    <mergeCell ref="H120:H123"/>
    <mergeCell ref="I120:I123"/>
    <mergeCell ref="J120:J123"/>
    <mergeCell ref="D194:D197"/>
    <mergeCell ref="E124:E127"/>
    <mergeCell ref="E128:E131"/>
    <mergeCell ref="E132:E135"/>
    <mergeCell ref="E136:E139"/>
    <mergeCell ref="E140:E143"/>
    <mergeCell ref="E144:E147"/>
    <mergeCell ref="E150:E153"/>
    <mergeCell ref="E154:E157"/>
    <mergeCell ref="E158:E161"/>
    <mergeCell ref="D170:D173"/>
    <mergeCell ref="D174:D177"/>
    <mergeCell ref="B20:B23"/>
    <mergeCell ref="C20:C23"/>
    <mergeCell ref="D20:D23"/>
    <mergeCell ref="E20:E23"/>
    <mergeCell ref="F20:F23"/>
    <mergeCell ref="G20:G23"/>
    <mergeCell ref="H20:H23"/>
    <mergeCell ref="I20:I23"/>
    <mergeCell ref="J20:J23"/>
    <mergeCell ref="B24:B27"/>
    <mergeCell ref="C24:C27"/>
    <mergeCell ref="D24:D27"/>
    <mergeCell ref="E24:E27"/>
    <mergeCell ref="F24:F27"/>
    <mergeCell ref="G24:G27"/>
    <mergeCell ref="H24:H27"/>
    <mergeCell ref="I24:I27"/>
    <mergeCell ref="J24:J27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B32:B35"/>
    <mergeCell ref="C32:C35"/>
    <mergeCell ref="D32:D35"/>
    <mergeCell ref="E32:E35"/>
    <mergeCell ref="F32:F35"/>
    <mergeCell ref="G32:G35"/>
    <mergeCell ref="H32:H35"/>
    <mergeCell ref="I32:I35"/>
    <mergeCell ref="J32:J35"/>
    <mergeCell ref="I36:I39"/>
    <mergeCell ref="I40:I43"/>
    <mergeCell ref="J36:J39"/>
    <mergeCell ref="J40:J43"/>
    <mergeCell ref="B36:B39"/>
    <mergeCell ref="C36:C39"/>
    <mergeCell ref="C40:C43"/>
    <mergeCell ref="B40:B43"/>
    <mergeCell ref="D36:D39"/>
    <mergeCell ref="D40:D43"/>
    <mergeCell ref="E36:E39"/>
    <mergeCell ref="E40:E43"/>
    <mergeCell ref="F36:F39"/>
    <mergeCell ref="F40:F43"/>
    <mergeCell ref="G36:G39"/>
    <mergeCell ref="G40:G43"/>
    <mergeCell ref="H36:H39"/>
    <mergeCell ref="H40:H43"/>
    <mergeCell ref="J222:J225"/>
    <mergeCell ref="B218:B221"/>
    <mergeCell ref="C218:C221"/>
    <mergeCell ref="D218:D221"/>
    <mergeCell ref="E218:E221"/>
    <mergeCell ref="F218:F221"/>
    <mergeCell ref="G218:G221"/>
    <mergeCell ref="H218:H221"/>
    <mergeCell ref="I218:I221"/>
    <mergeCell ref="J218:J221"/>
    <mergeCell ref="B231:B234"/>
    <mergeCell ref="C231:C234"/>
    <mergeCell ref="D231:D234"/>
    <mergeCell ref="E231:E234"/>
    <mergeCell ref="F231:F234"/>
    <mergeCell ref="G231:G234"/>
    <mergeCell ref="H231:H234"/>
    <mergeCell ref="I231:I234"/>
    <mergeCell ref="B222:B225"/>
    <mergeCell ref="C222:C225"/>
    <mergeCell ref="D222:D225"/>
    <mergeCell ref="E222:E225"/>
    <mergeCell ref="F222:F225"/>
    <mergeCell ref="G222:G225"/>
    <mergeCell ref="H222:H225"/>
    <mergeCell ref="I222:I225"/>
    <mergeCell ref="B227:B230"/>
    <mergeCell ref="C227:C230"/>
    <mergeCell ref="D227:D230"/>
    <mergeCell ref="E227:E230"/>
    <mergeCell ref="F227:F230"/>
    <mergeCell ref="G227:G230"/>
    <mergeCell ref="H227:H230"/>
    <mergeCell ref="I227:I230"/>
    <mergeCell ref="C16:C19"/>
    <mergeCell ref="B16:B19"/>
    <mergeCell ref="J16:J19"/>
    <mergeCell ref="D16:D19"/>
    <mergeCell ref="E16:E19"/>
    <mergeCell ref="F16:F19"/>
    <mergeCell ref="G16:G19"/>
    <mergeCell ref="H16:H19"/>
    <mergeCell ref="I16:I19"/>
    <mergeCell ref="B214:B217"/>
    <mergeCell ref="C214:C217"/>
    <mergeCell ref="D214:D217"/>
    <mergeCell ref="E214:E217"/>
    <mergeCell ref="F214:F217"/>
    <mergeCell ref="G214:G217"/>
    <mergeCell ref="H214:H217"/>
    <mergeCell ref="I214:I217"/>
    <mergeCell ref="J214:J217"/>
    <mergeCell ref="B205:B208"/>
    <mergeCell ref="C205:C208"/>
    <mergeCell ref="D205:D208"/>
    <mergeCell ref="E205:E208"/>
    <mergeCell ref="F205:F208"/>
    <mergeCell ref="G205:G208"/>
    <mergeCell ref="H205:H208"/>
    <mergeCell ref="I205:I208"/>
    <mergeCell ref="J205:J208"/>
  </mergeCells>
  <phoneticPr fontId="11" type="noConversion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JB Eyewear, Order (sida 1)</vt:lpstr>
      <vt:lpstr>Order m bilder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Larsson</dc:creator>
  <cp:lastModifiedBy>blancreading@gmail.com</cp:lastModifiedBy>
  <cp:lastPrinted>2022-03-04T09:15:56Z</cp:lastPrinted>
  <dcterms:created xsi:type="dcterms:W3CDTF">2013-10-04T14:47:11Z</dcterms:created>
  <dcterms:modified xsi:type="dcterms:W3CDTF">2022-03-04T09:24:07Z</dcterms:modified>
</cp:coreProperties>
</file>