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isel\Dropbox\Ella&amp;Sigrid\Kunder\JB Eyewear\Material\2021-08-30\"/>
    </mc:Choice>
  </mc:AlternateContent>
  <xr:revisionPtr revIDLastSave="0" documentId="8_{BBFDBD1C-3D5B-4DF6-8A0F-DA04833D9560}" xr6:coauthVersionLast="47" xr6:coauthVersionMax="47" xr10:uidLastSave="{00000000-0000-0000-0000-000000000000}"/>
  <bookViews>
    <workbookView xWindow="4770" yWindow="705" windowWidth="15450" windowHeight="13680" xr2:uid="{00000000-000D-0000-FFFF-FFFF00000000}"/>
  </bookViews>
  <sheets>
    <sheet name="Order m bilder" sheetId="5" r:id="rId1"/>
  </sheets>
  <calcPr calcId="181029"/>
</workbook>
</file>

<file path=xl/calcChain.xml><?xml version="1.0" encoding="utf-8"?>
<calcChain xmlns="http://schemas.openxmlformats.org/spreadsheetml/2006/main">
  <c r="J121" i="5" l="1"/>
  <c r="K117" i="5"/>
  <c r="K115" i="5"/>
  <c r="K24" i="5"/>
  <c r="K26" i="5"/>
  <c r="K107" i="5"/>
  <c r="K16" i="5"/>
  <c r="K18" i="5"/>
  <c r="K20" i="5"/>
  <c r="K22" i="5"/>
  <c r="K66" i="5"/>
  <c r="K64" i="5"/>
  <c r="K68" i="5"/>
  <c r="K60" i="5"/>
  <c r="K14" i="5"/>
  <c r="K111" i="5"/>
  <c r="K28" i="5"/>
  <c r="K30" i="5"/>
  <c r="I131" i="5"/>
  <c r="I133" i="5"/>
  <c r="I135" i="5"/>
  <c r="I129" i="5"/>
  <c r="J125" i="5"/>
  <c r="J123" i="5"/>
  <c r="K70" i="5"/>
  <c r="K72" i="5"/>
  <c r="K74" i="5"/>
  <c r="K76" i="5"/>
  <c r="K78" i="5"/>
  <c r="K80" i="5"/>
  <c r="K82" i="5"/>
  <c r="K84" i="5"/>
  <c r="K86" i="5"/>
  <c r="K88" i="5"/>
  <c r="K90" i="5"/>
  <c r="K92" i="5"/>
  <c r="K94" i="5"/>
  <c r="K96" i="5"/>
  <c r="K98" i="5"/>
  <c r="K102" i="5"/>
  <c r="K104" i="5"/>
  <c r="K32" i="5"/>
  <c r="K34" i="5"/>
  <c r="K36" i="5"/>
  <c r="K38" i="5"/>
  <c r="K40" i="5"/>
  <c r="K42" i="5"/>
  <c r="K44" i="5"/>
  <c r="K46" i="5"/>
  <c r="K48" i="5"/>
  <c r="K52" i="5"/>
  <c r="K54" i="5"/>
  <c r="K56" i="5"/>
  <c r="K58" i="5"/>
  <c r="K62" i="5"/>
  <c r="K1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C6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<sst xmlns="http://schemas.openxmlformats.org/spreadsheetml/2006/main" count="130" uniqueCount="45">
  <si>
    <t>Datum</t>
  </si>
  <si>
    <t>Leveransadress (om ej samma)</t>
  </si>
  <si>
    <t>Beställare (juridiskt namn)</t>
  </si>
  <si>
    <t>PG</t>
  </si>
  <si>
    <t>Gotthards Väg 17G, 439 52 Åsa</t>
  </si>
  <si>
    <t xml:space="preserve">info@jbeyewear.se | www.jbeyewear.se </t>
  </si>
  <si>
    <t>Best. ref</t>
  </si>
  <si>
    <t>Tel/Kund.nr</t>
  </si>
  <si>
    <t>Org.nr</t>
  </si>
  <si>
    <t>Lev.dat</t>
  </si>
  <si>
    <t>Art.nr</t>
  </si>
  <si>
    <t>Prisgrupp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</si>
  <si>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</si>
  <si>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</si>
  <si>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</si>
  <si>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</si>
  <si>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</si>
  <si>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</si>
  <si>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</si>
  <si>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</si>
  <si>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Vår referens</t>
  </si>
  <si>
    <t>Solläs</t>
  </si>
  <si>
    <t>Tubläs</t>
  </si>
  <si>
    <t>Tillbehör</t>
  </si>
  <si>
    <t>Hårt fodral</t>
  </si>
  <si>
    <t>Glasögonpåse</t>
  </si>
  <si>
    <t>PGD</t>
  </si>
  <si>
    <t>PGA</t>
  </si>
  <si>
    <t>Tyg svart</t>
  </si>
  <si>
    <t>PGB</t>
  </si>
  <si>
    <t>Pärlor röd/svart</t>
  </si>
  <si>
    <t>Stenar grå</t>
  </si>
  <si>
    <t>Pärlor svart/rosa</t>
  </si>
  <si>
    <t>Returer</t>
  </si>
  <si>
    <t>Pärlor/blå/röd</t>
  </si>
  <si>
    <t>Innehar F-skattsedel. Org. nr 556823-1179</t>
  </si>
  <si>
    <t>Tel. 0708-58 88 59</t>
  </si>
  <si>
    <t>Ställ golv</t>
  </si>
  <si>
    <t>Ställ bord</t>
  </si>
  <si>
    <t>77-par</t>
  </si>
  <si>
    <t>7-par</t>
  </si>
  <si>
    <t>119-par</t>
  </si>
  <si>
    <t>28-par</t>
  </si>
  <si>
    <t>Blåljusfilter</t>
  </si>
  <si>
    <t>Slut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</si>
</sst>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0" xfId="0" applyBorder="1"/>
    <xf numFmtId="0" fontId="0" fillId="0" borderId="5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2" borderId="8" xfId="0" applyFont="1" applyFill="1" applyBorder="1"/>
    <xf numFmtId="0" fontId="0" fillId="2" borderId="7" xfId="0" applyFill="1" applyBorder="1"/>
    <xf numFmtId="0" fontId="0" fillId="2" borderId="7" xfId="0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Border="1"/>
    <xf numFmtId="0" fontId="0" fillId="0" borderId="0" xfId="0" applyFill="1" applyBorder="1" applyAlignment="1">
      <alignment horizontal="center"/>
    </xf>
    <xf numFmtId="0" fontId="0" fillId="0" borderId="4" xfId="0" applyFill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Fill="1"/>
    <xf numFmtId="0" fontId="0" fillId="3" borderId="11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2" fontId="2" fillId="4" borderId="11" xfId="0" applyNumberFormat="1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/>
    </xf>
    <xf numFmtId="2" fontId="2" fillId="7" borderId="11" xfId="0" applyNumberFormat="1" applyFont="1" applyFill="1" applyBorder="1" applyAlignment="1">
      <alignment horizontal="center"/>
    </xf>
    <xf numFmtId="2" fontId="2" fillId="6" borderId="11" xfId="0" applyNumberFormat="1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2" fillId="0" borderId="11" xfId="0" applyFont="1" applyFill="1" applyBorder="1" applyAlignment="1">
      <alignment horizontal="center"/>
    </xf>
    <xf numFmtId="0" fontId="0" fillId="3" borderId="4" xfId="0" applyFill="1" applyBorder="1"/>
    <xf numFmtId="0" fontId="0" fillId="3" borderId="5" xfId="0" applyFill="1" applyBorder="1"/>
    <xf numFmtId="0" fontId="0" fillId="0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vertical="center"/>
    </xf>
    <xf numFmtId="0" fontId="2" fillId="0" borderId="4" xfId="0" applyFont="1" applyBorder="1"/>
    <xf numFmtId="0" fontId="2" fillId="0" borderId="7" xfId="0" applyFont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6" fillId="0" borderId="0" xfId="0" applyFont="1" applyBorder="1"/>
    <xf numFmtId="2" fontId="5" fillId="8" borderId="10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2" borderId="6" xfId="0" applyFill="1" applyBorder="1"/>
    <xf numFmtId="0" fontId="2" fillId="0" borderId="5" xfId="0" applyFont="1" applyBorder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2" fillId="4" borderId="10" xfId="0" applyNumberFormat="1" applyFont="1" applyFill="1" applyBorder="1" applyAlignment="1">
      <alignment horizontal="center"/>
    </xf>
    <xf numFmtId="2" fontId="2" fillId="6" borderId="10" xfId="0" applyNumberFormat="1" applyFont="1" applyFill="1" applyBorder="1" applyAlignment="1">
      <alignment horizontal="center"/>
    </xf>
    <xf numFmtId="2" fontId="2" fillId="5" borderId="10" xfId="0" applyNumberFormat="1" applyFont="1" applyFill="1" applyBorder="1" applyAlignment="1">
      <alignment horizontal="center"/>
    </xf>
    <xf numFmtId="2" fontId="2" fillId="7" borderId="10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0" fillId="0" borderId="11" xfId="0" applyBorder="1"/>
    <xf numFmtId="0" fontId="0" fillId="3" borderId="6" xfId="0" applyFill="1" applyBorder="1" applyAlignment="1">
      <alignment horizontal="center" vertical="center"/>
    </xf>
    <xf numFmtId="2" fontId="2" fillId="9" borderId="11" xfId="0" applyNumberFormat="1" applyFont="1" applyFill="1" applyBorder="1" applyAlignment="1">
      <alignment horizontal="center"/>
    </xf>
    <xf numFmtId="2" fontId="2" fillId="9" borderId="10" xfId="0" applyNumberFormat="1" applyFont="1" applyFill="1" applyBorder="1" applyAlignment="1">
      <alignment horizontal="center"/>
    </xf>
    <xf numFmtId="2" fontId="2" fillId="10" borderId="11" xfId="0" applyNumberFormat="1" applyFont="1" applyFill="1" applyBorder="1" applyAlignment="1">
      <alignment horizontal="center"/>
    </xf>
    <xf numFmtId="2" fontId="2" fillId="10" borderId="10" xfId="0" applyNumberFormat="1" applyFont="1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2" fontId="2" fillId="0" borderId="11" xfId="0" applyNumberFormat="1" applyFont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3" borderId="9" xfId="0" applyNumberFormat="1" applyFont="1" applyFill="1" applyBorder="1" applyAlignment="1">
      <alignment horizontal="center" vertical="center"/>
    </xf>
    <xf numFmtId="0" fontId="0" fillId="3" borderId="10" xfId="0" applyNumberFormat="1" applyFont="1" applyFill="1" applyBorder="1" applyAlignment="1">
      <alignment horizontal="center" vertical="center"/>
    </xf>
    <xf numFmtId="0" fontId="2" fillId="3" borderId="9" xfId="0" applyNumberFormat="1" applyFont="1" applyFill="1" applyBorder="1" applyAlignment="1">
      <alignment horizontal="center" vertical="center"/>
    </xf>
    <xf numFmtId="0" fontId="2" fillId="3" borderId="10" xfId="0" applyNumberFormat="1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0" fillId="2" borderId="8" xfId="0" applyFill="1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0" fontId="0" fillId="2" borderId="7" xfId="0" applyFill="1" applyBorder="1" applyAlignment="1">
      <alignment horizontal="left" vertical="center"/>
    </xf>
    <xf numFmtId="0" fontId="0" fillId="2" borderId="12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</xdr:col>
      <xdr:colOff>323850</xdr:colOff>
      <xdr:row>2</xdr:row>
      <xdr:rowOff>37407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438275" cy="4184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318952</xdr:colOff>
      <xdr:row>33</xdr:row>
      <xdr:rowOff>15000</xdr:rowOff>
    </xdr:to>
    <xdr:pic>
      <xdr:nvPicPr>
        <xdr:cNvPr id="1034" name="Picture 10" descr="http://jbeyewear.se/wp-content/uploads/2019/01/52411-1-324x138.jpg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0" y="5905500"/>
          <a:ext cx="928552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32</xdr:row>
      <xdr:rowOff>190499</xdr:rowOff>
    </xdr:from>
    <xdr:to>
      <xdr:col>1</xdr:col>
      <xdr:colOff>301361</xdr:colOff>
      <xdr:row>34</xdr:row>
      <xdr:rowOff>133499</xdr:rowOff>
    </xdr:to>
    <xdr:pic>
      <xdr:nvPicPr>
        <xdr:cNvPr id="1035" name="Picture 11" descr="http://jbeyewear.se/wp-content/uploads/2018/11/52406-1-324x116.jpg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" y="6286499"/>
          <a:ext cx="910959" cy="3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</xdr:colOff>
      <xdr:row>35</xdr:row>
      <xdr:rowOff>0</xdr:rowOff>
    </xdr:from>
    <xdr:to>
      <xdr:col>1</xdr:col>
      <xdr:colOff>314402</xdr:colOff>
      <xdr:row>37</xdr:row>
      <xdr:rowOff>15000</xdr:rowOff>
    </xdr:to>
    <xdr:pic>
      <xdr:nvPicPr>
        <xdr:cNvPr id="1036" name="Picture 12" descr="http://jbeyewear.se/wp-content/uploads/2018/11/52405-1-324x138.jpg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3" y="6667500"/>
          <a:ext cx="923999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190499</xdr:rowOff>
    </xdr:from>
    <xdr:to>
      <xdr:col>1</xdr:col>
      <xdr:colOff>318951</xdr:colOff>
      <xdr:row>39</xdr:row>
      <xdr:rowOff>14999</xdr:rowOff>
    </xdr:to>
    <xdr:pic>
      <xdr:nvPicPr>
        <xdr:cNvPr id="1037" name="Picture 13" descr="http://jbeyewear.se/wp-content/uploads/2018/07/52396-324x139.jpg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0" y="7048499"/>
          <a:ext cx="928551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39</xdr:row>
      <xdr:rowOff>0</xdr:rowOff>
    </xdr:from>
    <xdr:to>
      <xdr:col>1</xdr:col>
      <xdr:colOff>228576</xdr:colOff>
      <xdr:row>40</xdr:row>
      <xdr:rowOff>187500</xdr:rowOff>
    </xdr:to>
    <xdr:pic>
      <xdr:nvPicPr>
        <xdr:cNvPr id="1038" name="Picture 14" descr="http://jbeyewear.se/wp-content/uploads/2018/07/52395-324x146.jpg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1" y="7429500"/>
          <a:ext cx="838175" cy="37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</xdr:colOff>
      <xdr:row>40</xdr:row>
      <xdr:rowOff>159580</xdr:rowOff>
    </xdr:from>
    <xdr:to>
      <xdr:col>1</xdr:col>
      <xdr:colOff>255242</xdr:colOff>
      <xdr:row>42</xdr:row>
      <xdr:rowOff>174580</xdr:rowOff>
    </xdr:to>
    <xdr:pic>
      <xdr:nvPicPr>
        <xdr:cNvPr id="1039" name="Picture 15" descr="http://jbeyewear.se/wp-content/uploads/2018/07/52394-l%C3%A4s-324x148.jpg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" y="7779580"/>
          <a:ext cx="864828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</xdr:colOff>
      <xdr:row>42</xdr:row>
      <xdr:rowOff>155046</xdr:rowOff>
    </xdr:from>
    <xdr:to>
      <xdr:col>1</xdr:col>
      <xdr:colOff>347901</xdr:colOff>
      <xdr:row>44</xdr:row>
      <xdr:rowOff>170046</xdr:rowOff>
    </xdr:to>
    <xdr:pic>
      <xdr:nvPicPr>
        <xdr:cNvPr id="1040" name="Picture 16" descr="http://jbeyewear.se/wp-content/uploads/2018/03/52392-1-324x134.jpg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" y="8156046"/>
          <a:ext cx="957492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</xdr:colOff>
      <xdr:row>45</xdr:row>
      <xdr:rowOff>0</xdr:rowOff>
    </xdr:from>
    <xdr:to>
      <xdr:col>1</xdr:col>
      <xdr:colOff>320141</xdr:colOff>
      <xdr:row>47</xdr:row>
      <xdr:rowOff>15000</xdr:rowOff>
    </xdr:to>
    <xdr:pic>
      <xdr:nvPicPr>
        <xdr:cNvPr id="1041" name="Picture 17" descr="http://jbeyewear.se/wp-content/uploads/2018/02/52393-324x138.jpg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" y="8572500"/>
          <a:ext cx="929738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19060</xdr:colOff>
      <xdr:row>11</xdr:row>
      <xdr:rowOff>0</xdr:rowOff>
    </xdr:from>
    <xdr:to>
      <xdr:col>1</xdr:col>
      <xdr:colOff>279906</xdr:colOff>
      <xdr:row>12</xdr:row>
      <xdr:rowOff>169500</xdr:rowOff>
    </xdr:to>
    <xdr:pic>
      <xdr:nvPicPr>
        <xdr:cNvPr id="1042" name="Picture 18" descr="http://jbeyewear.se/wp-content/uploads/2017/10/52391-324x134.jpg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60" y="2095500"/>
          <a:ext cx="870446" cy="36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9524</xdr:rowOff>
    </xdr:from>
    <xdr:to>
      <xdr:col>1</xdr:col>
      <xdr:colOff>280787</xdr:colOff>
      <xdr:row>14</xdr:row>
      <xdr:rowOff>179024</xdr:rowOff>
    </xdr:to>
    <xdr:pic>
      <xdr:nvPicPr>
        <xdr:cNvPr id="1043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486024"/>
          <a:ext cx="890387" cy="36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</xdr:colOff>
      <xdr:row>46</xdr:row>
      <xdr:rowOff>190499</xdr:rowOff>
    </xdr:from>
    <xdr:to>
      <xdr:col>1</xdr:col>
      <xdr:colOff>293960</xdr:colOff>
      <xdr:row>49</xdr:row>
      <xdr:rowOff>14999</xdr:rowOff>
    </xdr:to>
    <xdr:pic>
      <xdr:nvPicPr>
        <xdr:cNvPr id="1045" name="Picture 21" descr="http://jbeyewear.se/wp-content/uploads/2017/07/52389-324x142.jpg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" y="8953499"/>
          <a:ext cx="903547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</xdr:colOff>
      <xdr:row>51</xdr:row>
      <xdr:rowOff>0</xdr:rowOff>
    </xdr:from>
    <xdr:to>
      <xdr:col>1</xdr:col>
      <xdr:colOff>333821</xdr:colOff>
      <xdr:row>53</xdr:row>
      <xdr:rowOff>15000</xdr:rowOff>
    </xdr:to>
    <xdr:pic>
      <xdr:nvPicPr>
        <xdr:cNvPr id="1046" name="Picture 22" descr="http://jbeyewear.se/wp-content/uploads/2017/07/52388-324x136.jpg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" y="9715500"/>
          <a:ext cx="943411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228989</xdr:colOff>
      <xdr:row>55</xdr:row>
      <xdr:rowOff>15000</xdr:rowOff>
    </xdr:to>
    <xdr:pic>
      <xdr:nvPicPr>
        <xdr:cNvPr id="1047" name="Picture 23" descr="http://jbeyewear.se/wp-content/uploads/2017/06/52387-324x153.jpg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 bwMode="auto">
        <a:xfrm>
          <a:off x="0" y="10096500"/>
          <a:ext cx="838589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55</xdr:row>
      <xdr:rowOff>1</xdr:rowOff>
    </xdr:from>
    <xdr:to>
      <xdr:col>1</xdr:col>
      <xdr:colOff>251501</xdr:colOff>
      <xdr:row>57</xdr:row>
      <xdr:rowOff>15001</xdr:rowOff>
    </xdr:to>
    <xdr:pic>
      <xdr:nvPicPr>
        <xdr:cNvPr id="1048" name="Picture 24" descr="http://jbeyewear.se/wp-content/uploads/2017/06/52386-324x149.jpg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 bwMode="auto">
        <a:xfrm>
          <a:off x="0" y="10477501"/>
          <a:ext cx="861101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57</xdr:row>
      <xdr:rowOff>9524</xdr:rowOff>
    </xdr:from>
    <xdr:to>
      <xdr:col>1</xdr:col>
      <xdr:colOff>379344</xdr:colOff>
      <xdr:row>59</xdr:row>
      <xdr:rowOff>24524</xdr:rowOff>
    </xdr:to>
    <xdr:pic>
      <xdr:nvPicPr>
        <xdr:cNvPr id="1049" name="Picture 25" descr="http://jbeyewear.se/wp-content/uploads/2017/06/52384-324x131.jpg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9525" y="10868024"/>
          <a:ext cx="979419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61</xdr:row>
      <xdr:rowOff>19050</xdr:rowOff>
    </xdr:from>
    <xdr:to>
      <xdr:col>1</xdr:col>
      <xdr:colOff>272741</xdr:colOff>
      <xdr:row>63</xdr:row>
      <xdr:rowOff>34050</xdr:rowOff>
    </xdr:to>
    <xdr:pic>
      <xdr:nvPicPr>
        <xdr:cNvPr id="1050" name="Picture 26" descr="http://jbeyewear.se/wp-content/uploads/2016/07/52382-1-324x147.jpg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 bwMode="auto">
        <a:xfrm>
          <a:off x="9525" y="11639550"/>
          <a:ext cx="872816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1</xdr:col>
      <xdr:colOff>459600</xdr:colOff>
      <xdr:row>65</xdr:row>
      <xdr:rowOff>34050</xdr:rowOff>
    </xdr:to>
    <xdr:pic>
      <xdr:nvPicPr>
        <xdr:cNvPr id="1052" name="Picture 28" descr="http://jbeyewear.se/wp-content/uploads/2015/11/52381-1-324x120.jpg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020550"/>
          <a:ext cx="1069200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67</xdr:row>
      <xdr:rowOff>9525</xdr:rowOff>
    </xdr:from>
    <xdr:to>
      <xdr:col>1</xdr:col>
      <xdr:colOff>278721</xdr:colOff>
      <xdr:row>69</xdr:row>
      <xdr:rowOff>24525</xdr:rowOff>
    </xdr:to>
    <xdr:pic>
      <xdr:nvPicPr>
        <xdr:cNvPr id="1055" name="Picture 31" descr="http://jbeyewear.se/wp-content/uploads/2015/11/52378-1-324x146.jpg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12773025"/>
          <a:ext cx="878796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69</xdr:row>
      <xdr:rowOff>19048</xdr:rowOff>
    </xdr:from>
    <xdr:to>
      <xdr:col>1</xdr:col>
      <xdr:colOff>442073</xdr:colOff>
      <xdr:row>71</xdr:row>
      <xdr:rowOff>34048</xdr:rowOff>
    </xdr:to>
    <xdr:pic>
      <xdr:nvPicPr>
        <xdr:cNvPr id="1056" name="Picture 32" descr="http://jbeyewear.se/wp-content/uploads/2015/02/52376-1-324x122.jpg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163548"/>
          <a:ext cx="1051673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102</xdr:row>
      <xdr:rowOff>190499</xdr:rowOff>
    </xdr:from>
    <xdr:to>
      <xdr:col>1</xdr:col>
      <xdr:colOff>281400</xdr:colOff>
      <xdr:row>105</xdr:row>
      <xdr:rowOff>14999</xdr:rowOff>
    </xdr:to>
    <xdr:pic>
      <xdr:nvPicPr>
        <xdr:cNvPr id="1057" name="Picture 33" descr="http://jbeyewear.se/wp-content/uploads/2015/02/52375-2-324x144.jpg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9621499"/>
          <a:ext cx="891000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97</xdr:row>
      <xdr:rowOff>28575</xdr:rowOff>
    </xdr:from>
    <xdr:to>
      <xdr:col>1</xdr:col>
      <xdr:colOff>408685</xdr:colOff>
      <xdr:row>99</xdr:row>
      <xdr:rowOff>43575</xdr:rowOff>
    </xdr:to>
    <xdr:pic>
      <xdr:nvPicPr>
        <xdr:cNvPr id="1058" name="Picture 34" descr="http://jbeyewear.se/wp-content/uploads/2015/11/52369-324x126.jpg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 bwMode="auto">
        <a:xfrm>
          <a:off x="0" y="18507075"/>
          <a:ext cx="1018285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71</xdr:row>
      <xdr:rowOff>28575</xdr:rowOff>
    </xdr:from>
    <xdr:to>
      <xdr:col>1</xdr:col>
      <xdr:colOff>343337</xdr:colOff>
      <xdr:row>73</xdr:row>
      <xdr:rowOff>43575</xdr:rowOff>
    </xdr:to>
    <xdr:pic>
      <xdr:nvPicPr>
        <xdr:cNvPr id="1059" name="Picture 35" descr="http://jbeyewear.se/wp-content/uploads/2015/11/52366-324x136.jpg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 bwMode="auto">
        <a:xfrm>
          <a:off x="9525" y="13554075"/>
          <a:ext cx="943412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</xdr:colOff>
      <xdr:row>101</xdr:row>
      <xdr:rowOff>0</xdr:rowOff>
    </xdr:from>
    <xdr:to>
      <xdr:col>1</xdr:col>
      <xdr:colOff>377368</xdr:colOff>
      <xdr:row>103</xdr:row>
      <xdr:rowOff>15000</xdr:rowOff>
    </xdr:to>
    <xdr:pic>
      <xdr:nvPicPr>
        <xdr:cNvPr id="1060" name="Picture 36" descr="http://jbeyewear.se/wp-content/uploads/2014/03/52370-2-324x130.jpg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" y="19240500"/>
          <a:ext cx="986956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73</xdr:row>
      <xdr:rowOff>38100</xdr:rowOff>
    </xdr:from>
    <xdr:to>
      <xdr:col>1</xdr:col>
      <xdr:colOff>355091</xdr:colOff>
      <xdr:row>75</xdr:row>
      <xdr:rowOff>53100</xdr:rowOff>
    </xdr:to>
    <xdr:pic>
      <xdr:nvPicPr>
        <xdr:cNvPr id="1061" name="Picture 37" descr="http://jbeyewear.se/wp-content/uploads/2013/12/52364--324x133.jpg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 bwMode="auto">
        <a:xfrm>
          <a:off x="0" y="13944600"/>
          <a:ext cx="964691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9530</xdr:colOff>
      <xdr:row>75</xdr:row>
      <xdr:rowOff>28575</xdr:rowOff>
    </xdr:from>
    <xdr:to>
      <xdr:col>1</xdr:col>
      <xdr:colOff>410198</xdr:colOff>
      <xdr:row>77</xdr:row>
      <xdr:rowOff>43575</xdr:rowOff>
    </xdr:to>
    <xdr:pic>
      <xdr:nvPicPr>
        <xdr:cNvPr id="1062" name="Picture 38" descr="http://jbeyewear.se/wp-content/uploads/2013/07/52362-1-324x127.jpg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30" y="14316075"/>
          <a:ext cx="1010268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77</xdr:row>
      <xdr:rowOff>28575</xdr:rowOff>
    </xdr:from>
    <xdr:to>
      <xdr:col>1</xdr:col>
      <xdr:colOff>342781</xdr:colOff>
      <xdr:row>79</xdr:row>
      <xdr:rowOff>43575</xdr:rowOff>
    </xdr:to>
    <xdr:pic>
      <xdr:nvPicPr>
        <xdr:cNvPr id="53" name="Bildobjekt 52" descr="52361.pn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b="10214"/>
        <a:stretch>
          <a:fillRect/>
        </a:stretch>
      </xdr:blipFill>
      <xdr:spPr>
        <a:xfrm>
          <a:off x="9525" y="14697075"/>
          <a:ext cx="942856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79</xdr:row>
      <xdr:rowOff>28575</xdr:rowOff>
    </xdr:from>
    <xdr:to>
      <xdr:col>1</xdr:col>
      <xdr:colOff>287636</xdr:colOff>
      <xdr:row>81</xdr:row>
      <xdr:rowOff>43575</xdr:rowOff>
    </xdr:to>
    <xdr:pic>
      <xdr:nvPicPr>
        <xdr:cNvPr id="1066" name="Picture 42" descr="http://jbeyewear.se/wp-content/uploads/2015/11/52359-324x143.jpg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" y="15078075"/>
          <a:ext cx="897232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81</xdr:row>
      <xdr:rowOff>28574</xdr:rowOff>
    </xdr:from>
    <xdr:to>
      <xdr:col>1</xdr:col>
      <xdr:colOff>251314</xdr:colOff>
      <xdr:row>83</xdr:row>
      <xdr:rowOff>7574</xdr:rowOff>
    </xdr:to>
    <xdr:pic>
      <xdr:nvPicPr>
        <xdr:cNvPr id="1067" name="Picture 43" descr="http://jbeyewear.se/wp-content/uploads/2015/11/52317-324x137.jpg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 bwMode="auto">
        <a:xfrm>
          <a:off x="9526" y="15459074"/>
          <a:ext cx="851388" cy="36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83</xdr:row>
      <xdr:rowOff>28575</xdr:rowOff>
    </xdr:from>
    <xdr:to>
      <xdr:col>1</xdr:col>
      <xdr:colOff>404662</xdr:colOff>
      <xdr:row>85</xdr:row>
      <xdr:rowOff>7575</xdr:rowOff>
    </xdr:to>
    <xdr:pic>
      <xdr:nvPicPr>
        <xdr:cNvPr id="1068" name="Picture 44" descr="http://jbeyewear.se/wp-content/uploads/2015/11/52357-324x115.jpg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1" y="15840075"/>
          <a:ext cx="1014261" cy="36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85</xdr:row>
      <xdr:rowOff>22767</xdr:rowOff>
    </xdr:from>
    <xdr:to>
      <xdr:col>1</xdr:col>
      <xdr:colOff>362796</xdr:colOff>
      <xdr:row>87</xdr:row>
      <xdr:rowOff>1767</xdr:rowOff>
    </xdr:to>
    <xdr:pic>
      <xdr:nvPicPr>
        <xdr:cNvPr id="57" name="Bildobjekt 56" descr="52188.pn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38108" r="3499" b="6351"/>
        <a:stretch>
          <a:fillRect/>
        </a:stretch>
      </xdr:blipFill>
      <xdr:spPr>
        <a:xfrm>
          <a:off x="0" y="16215267"/>
          <a:ext cx="972396" cy="360000"/>
        </a:xfrm>
        <a:prstGeom prst="rect">
          <a:avLst/>
        </a:prstGeom>
        <a:scene3d>
          <a:camera prst="orthographicFront">
            <a:rot lat="2700000" lon="0" rev="0"/>
          </a:camera>
          <a:lightRig rig="threePt" dir="t"/>
        </a:scene3d>
      </xdr:spPr>
    </xdr:pic>
    <xdr:clientData/>
  </xdr:twoCellAnchor>
  <xdr:twoCellAnchor editAs="oneCell">
    <xdr:from>
      <xdr:col>0</xdr:col>
      <xdr:colOff>57151</xdr:colOff>
      <xdr:row>86</xdr:row>
      <xdr:rowOff>181872</xdr:rowOff>
    </xdr:from>
    <xdr:to>
      <xdr:col>1</xdr:col>
      <xdr:colOff>371715</xdr:colOff>
      <xdr:row>89</xdr:row>
      <xdr:rowOff>6372</xdr:rowOff>
    </xdr:to>
    <xdr:pic>
      <xdr:nvPicPr>
        <xdr:cNvPr id="58" name="Bildobjekt 57" descr="52187.pn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25660" b="31492"/>
        <a:stretch>
          <a:fillRect/>
        </a:stretch>
      </xdr:blipFill>
      <xdr:spPr>
        <a:xfrm>
          <a:off x="57151" y="16564872"/>
          <a:ext cx="924164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369822</xdr:colOff>
      <xdr:row>91</xdr:row>
      <xdr:rowOff>15000</xdr:rowOff>
    </xdr:to>
    <xdr:pic>
      <xdr:nvPicPr>
        <xdr:cNvPr id="1069" name="Picture 45" descr="http://jbeyewear.se/wp-content/uploads/2013/06/52363-1-324x131.jpg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6954500"/>
          <a:ext cx="979422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91</xdr:row>
      <xdr:rowOff>38099</xdr:rowOff>
    </xdr:from>
    <xdr:to>
      <xdr:col>1</xdr:col>
      <xdr:colOff>496539</xdr:colOff>
      <xdr:row>93</xdr:row>
      <xdr:rowOff>53099</xdr:rowOff>
    </xdr:to>
    <xdr:pic>
      <xdr:nvPicPr>
        <xdr:cNvPr id="1070" name="Picture 46" descr="http://jbeyewear.se/wp-content/uploads/2013/06/52056--324x117.jpg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 bwMode="auto">
        <a:xfrm>
          <a:off x="9525" y="17373599"/>
          <a:ext cx="1096614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109</xdr:row>
      <xdr:rowOff>161924</xdr:rowOff>
    </xdr:from>
    <xdr:to>
      <xdr:col>1</xdr:col>
      <xdr:colOff>392775</xdr:colOff>
      <xdr:row>111</xdr:row>
      <xdr:rowOff>176924</xdr:rowOff>
    </xdr:to>
    <xdr:pic>
      <xdr:nvPicPr>
        <xdr:cNvPr id="1071" name="Picture 47" descr="http://jbeyewear.se/wp-content/uploads/2013/06/52305--324x128.jpg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 bwMode="auto">
        <a:xfrm>
          <a:off x="0" y="20926424"/>
          <a:ext cx="1002375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93</xdr:row>
      <xdr:rowOff>28575</xdr:rowOff>
    </xdr:from>
    <xdr:to>
      <xdr:col>1</xdr:col>
      <xdr:colOff>379351</xdr:colOff>
      <xdr:row>95</xdr:row>
      <xdr:rowOff>43575</xdr:rowOff>
    </xdr:to>
    <xdr:pic>
      <xdr:nvPicPr>
        <xdr:cNvPr id="1073" name="Picture 49" descr="http://jbeyewear.se/wp-content/uploads/2015/11/52310-324x131.jpg">
          <a:extLst>
            <a:ext uri="{FF2B5EF4-FFF2-40B4-BE49-F238E27FC236}">
              <a16:creationId xmlns:a16="http://schemas.microsoft.com/office/drawing/2014/main" id="{00000000-0008-0000-01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6" y="17745075"/>
          <a:ext cx="979425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9535</xdr:colOff>
      <xdr:row>95</xdr:row>
      <xdr:rowOff>57150</xdr:rowOff>
    </xdr:from>
    <xdr:to>
      <xdr:col>1</xdr:col>
      <xdr:colOff>343346</xdr:colOff>
      <xdr:row>97</xdr:row>
      <xdr:rowOff>72150</xdr:rowOff>
    </xdr:to>
    <xdr:pic>
      <xdr:nvPicPr>
        <xdr:cNvPr id="1074" name="Picture 50" descr="http://jbeyewear.se/wp-content/uploads/2015/11/52353-324x136.jpg">
          <a:extLst>
            <a:ext uri="{FF2B5EF4-FFF2-40B4-BE49-F238E27FC236}">
              <a16:creationId xmlns:a16="http://schemas.microsoft.com/office/drawing/2014/main" id="{00000000-0008-0000-01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35" y="18154650"/>
          <a:ext cx="943411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122</xdr:row>
      <xdr:rowOff>28574</xdr:rowOff>
    </xdr:from>
    <xdr:to>
      <xdr:col>1</xdr:col>
      <xdr:colOff>340800</xdr:colOff>
      <xdr:row>124</xdr:row>
      <xdr:rowOff>43574</xdr:rowOff>
    </xdr:to>
    <xdr:pic>
      <xdr:nvPicPr>
        <xdr:cNvPr id="1075" name="Picture 51" descr="http://jbeyewear.se/wp-content/uploads/2019/01/52425-1-324x135.jpg">
          <a:extLst>
            <a:ext uri="{FF2B5EF4-FFF2-40B4-BE49-F238E27FC236}">
              <a16:creationId xmlns:a16="http://schemas.microsoft.com/office/drawing/2014/main" id="{00000000-0008-0000-01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 bwMode="auto">
        <a:xfrm>
          <a:off x="0" y="23269574"/>
          <a:ext cx="950400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124</xdr:row>
      <xdr:rowOff>28575</xdr:rowOff>
    </xdr:from>
    <xdr:to>
      <xdr:col>1</xdr:col>
      <xdr:colOff>355095</xdr:colOff>
      <xdr:row>126</xdr:row>
      <xdr:rowOff>43575</xdr:rowOff>
    </xdr:to>
    <xdr:pic>
      <xdr:nvPicPr>
        <xdr:cNvPr id="1076" name="Picture 52" descr="http://jbeyewear.se/wp-content/uploads/2019/01/52424-1-324x133.jpg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3650575"/>
          <a:ext cx="964695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128</xdr:row>
      <xdr:rowOff>19048</xdr:rowOff>
    </xdr:from>
    <xdr:to>
      <xdr:col>1</xdr:col>
      <xdr:colOff>350325</xdr:colOff>
      <xdr:row>130</xdr:row>
      <xdr:rowOff>34048</xdr:rowOff>
    </xdr:to>
    <xdr:pic>
      <xdr:nvPicPr>
        <xdr:cNvPr id="1077" name="Picture 53" descr="http://jbeyewear.se/wp-content/uploads/2019/01/52410-1-324x135.jpg">
          <a:extLst>
            <a:ext uri="{FF2B5EF4-FFF2-40B4-BE49-F238E27FC236}">
              <a16:creationId xmlns:a16="http://schemas.microsoft.com/office/drawing/2014/main" id="{00000000-0008-0000-01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 bwMode="auto">
        <a:xfrm>
          <a:off x="9526" y="24403048"/>
          <a:ext cx="950399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130</xdr:row>
      <xdr:rowOff>28575</xdr:rowOff>
    </xdr:from>
    <xdr:to>
      <xdr:col>1</xdr:col>
      <xdr:colOff>257316</xdr:colOff>
      <xdr:row>132</xdr:row>
      <xdr:rowOff>43575</xdr:rowOff>
    </xdr:to>
    <xdr:pic>
      <xdr:nvPicPr>
        <xdr:cNvPr id="1078" name="Picture 54" descr="http://jbeyewear.se/wp-content/uploads/2019/01/52409-1-324x148.jpg">
          <a:extLst>
            <a:ext uri="{FF2B5EF4-FFF2-40B4-BE49-F238E27FC236}">
              <a16:creationId xmlns:a16="http://schemas.microsoft.com/office/drawing/2014/main" id="{00000000-0008-0000-01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4793575"/>
          <a:ext cx="866916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132</xdr:row>
      <xdr:rowOff>28575</xdr:rowOff>
    </xdr:from>
    <xdr:to>
      <xdr:col>1</xdr:col>
      <xdr:colOff>333812</xdr:colOff>
      <xdr:row>134</xdr:row>
      <xdr:rowOff>43575</xdr:rowOff>
    </xdr:to>
    <xdr:pic>
      <xdr:nvPicPr>
        <xdr:cNvPr id="1079" name="Picture 55" descr="http://jbeyewear.se/wp-content/uploads/2019/01/52408-1-324x136.jpg">
          <a:extLst>
            <a:ext uri="{FF2B5EF4-FFF2-40B4-BE49-F238E27FC236}">
              <a16:creationId xmlns:a16="http://schemas.microsoft.com/office/drawing/2014/main" id="{00000000-0008-0000-01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 bwMode="auto">
        <a:xfrm>
          <a:off x="0" y="25174575"/>
          <a:ext cx="943412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134</xdr:row>
      <xdr:rowOff>28573</xdr:rowOff>
    </xdr:from>
    <xdr:to>
      <xdr:col>1</xdr:col>
      <xdr:colOff>392776</xdr:colOff>
      <xdr:row>136</xdr:row>
      <xdr:rowOff>43573</xdr:rowOff>
    </xdr:to>
    <xdr:pic>
      <xdr:nvPicPr>
        <xdr:cNvPr id="1080" name="Picture 56" descr="http://jbeyewear.se/wp-content/uploads/2019/01/52407-1-324x128.jpg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 bwMode="auto">
        <a:xfrm>
          <a:off x="1" y="25555573"/>
          <a:ext cx="1002375" cy="39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25446</xdr:colOff>
      <xdr:row>105</xdr:row>
      <xdr:rowOff>157620</xdr:rowOff>
    </xdr:from>
    <xdr:to>
      <xdr:col>1</xdr:col>
      <xdr:colOff>209550</xdr:colOff>
      <xdr:row>108</xdr:row>
      <xdr:rowOff>168019</xdr:rowOff>
    </xdr:to>
    <xdr:pic>
      <xdr:nvPicPr>
        <xdr:cNvPr id="73" name="Picture 48" descr="http://jbeyewear.se/wp-content/uploads/2013/06/52041-324x324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l="6999" t="9624" r="13998" b="22747"/>
        <a:stretch>
          <a:fillRect/>
        </a:stretch>
      </xdr:blipFill>
      <xdr:spPr bwMode="auto">
        <a:xfrm>
          <a:off x="25446" y="20160120"/>
          <a:ext cx="793704" cy="5818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</xdr:colOff>
      <xdr:row>29</xdr:row>
      <xdr:rowOff>1</xdr:rowOff>
    </xdr:from>
    <xdr:to>
      <xdr:col>1</xdr:col>
      <xdr:colOff>335696</xdr:colOff>
      <xdr:row>31</xdr:row>
      <xdr:rowOff>15001</xdr:rowOff>
    </xdr:to>
    <xdr:pic>
      <xdr:nvPicPr>
        <xdr:cNvPr id="54" name="Bildobjekt 53" descr="52426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" y="5524501"/>
          <a:ext cx="9452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190499</xdr:rowOff>
    </xdr:from>
    <xdr:to>
      <xdr:col>1</xdr:col>
      <xdr:colOff>299119</xdr:colOff>
      <xdr:row>29</xdr:row>
      <xdr:rowOff>14999</xdr:rowOff>
    </xdr:to>
    <xdr:pic>
      <xdr:nvPicPr>
        <xdr:cNvPr id="55" name="Bildobjekt 54" descr="52427.jp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5143499"/>
          <a:ext cx="908719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59</xdr:row>
      <xdr:rowOff>1</xdr:rowOff>
    </xdr:from>
    <xdr:to>
      <xdr:col>1</xdr:col>
      <xdr:colOff>262828</xdr:colOff>
      <xdr:row>61</xdr:row>
      <xdr:rowOff>15001</xdr:rowOff>
    </xdr:to>
    <xdr:pic>
      <xdr:nvPicPr>
        <xdr:cNvPr id="56" name="Bildobjekt 55" descr="52383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" y="11239501"/>
          <a:ext cx="872427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28574</xdr:rowOff>
    </xdr:from>
    <xdr:to>
      <xdr:col>1</xdr:col>
      <xdr:colOff>304570</xdr:colOff>
      <xdr:row>67</xdr:row>
      <xdr:rowOff>43574</xdr:rowOff>
    </xdr:to>
    <xdr:pic>
      <xdr:nvPicPr>
        <xdr:cNvPr id="59" name="Bildobjekt 58" descr="52379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12411074"/>
          <a:ext cx="91417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190496</xdr:rowOff>
    </xdr:from>
    <xdr:to>
      <xdr:col>1</xdr:col>
      <xdr:colOff>290400</xdr:colOff>
      <xdr:row>17</xdr:row>
      <xdr:rowOff>14996</xdr:rowOff>
    </xdr:to>
    <xdr:pic>
      <xdr:nvPicPr>
        <xdr:cNvPr id="64" name="Bildobjekt 63" descr="52438 (2)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2857496"/>
          <a:ext cx="900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28577</xdr:rowOff>
    </xdr:from>
    <xdr:to>
      <xdr:col>1</xdr:col>
      <xdr:colOff>290399</xdr:colOff>
      <xdr:row>19</xdr:row>
      <xdr:rowOff>43577</xdr:rowOff>
    </xdr:to>
    <xdr:pic>
      <xdr:nvPicPr>
        <xdr:cNvPr id="67" name="Bildobjekt 66" descr="52439 (3)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267077"/>
          <a:ext cx="899999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38101</xdr:rowOff>
    </xdr:from>
    <xdr:to>
      <xdr:col>1</xdr:col>
      <xdr:colOff>299925</xdr:colOff>
      <xdr:row>21</xdr:row>
      <xdr:rowOff>53101</xdr:rowOff>
    </xdr:to>
    <xdr:pic>
      <xdr:nvPicPr>
        <xdr:cNvPr id="69" name="Bildobjekt 68" descr="52440 (3).JP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525" y="3657601"/>
          <a:ext cx="900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28574</xdr:rowOff>
    </xdr:from>
    <xdr:to>
      <xdr:col>1</xdr:col>
      <xdr:colOff>290399</xdr:colOff>
      <xdr:row>23</xdr:row>
      <xdr:rowOff>43574</xdr:rowOff>
    </xdr:to>
    <xdr:pic>
      <xdr:nvPicPr>
        <xdr:cNvPr id="70" name="Bildobjekt 69" descr="52441 (3)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4029074"/>
          <a:ext cx="899999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28574</xdr:rowOff>
    </xdr:from>
    <xdr:to>
      <xdr:col>1</xdr:col>
      <xdr:colOff>295545</xdr:colOff>
      <xdr:row>25</xdr:row>
      <xdr:rowOff>43574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A579D45-14B5-4D28-9E4B-DC6A77DF2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0074"/>
          <a:ext cx="905145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24</xdr:row>
      <xdr:rowOff>190499</xdr:rowOff>
    </xdr:from>
    <xdr:to>
      <xdr:col>1</xdr:col>
      <xdr:colOff>295546</xdr:colOff>
      <xdr:row>27</xdr:row>
      <xdr:rowOff>14999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849B535-A06C-4022-94AB-D9CF5FD1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4762499"/>
          <a:ext cx="905144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</xdr:colOff>
      <xdr:row>114</xdr:row>
      <xdr:rowOff>0</xdr:rowOff>
    </xdr:from>
    <xdr:to>
      <xdr:col>1</xdr:col>
      <xdr:colOff>295553</xdr:colOff>
      <xdr:row>116</xdr:row>
      <xdr:rowOff>15000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7AFB25E2-34F7-49BD-B89C-05C9CB03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" y="21717000"/>
          <a:ext cx="90514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19062</xdr:colOff>
      <xdr:row>116</xdr:row>
      <xdr:rowOff>28575</xdr:rowOff>
    </xdr:from>
    <xdr:to>
      <xdr:col>1</xdr:col>
      <xdr:colOff>314603</xdr:colOff>
      <xdr:row>118</xdr:row>
      <xdr:rowOff>43575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3BC56BF-18AE-41A9-8DFA-197A07366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22126575"/>
          <a:ext cx="90514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</xdr:colOff>
      <xdr:row>120</xdr:row>
      <xdr:rowOff>0</xdr:rowOff>
    </xdr:from>
    <xdr:to>
      <xdr:col>1</xdr:col>
      <xdr:colOff>295553</xdr:colOff>
      <xdr:row>122</xdr:row>
      <xdr:rowOff>15000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38CA7118-B6AB-437C-B337-6FE5764F4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" y="22860000"/>
          <a:ext cx="905141" cy="3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46"/>
  <sheetViews>
    <sheetView tabSelected="1" zoomScaleNormal="100" workbookViewId="0">
      <selection activeCell="N23" sqref="N23"/>
    </sheetView>
  </sheetViews>
  <sheetFormatPr defaultRowHeight="15" x14ac:dyDescent="0.25"/>
  <cols>
    <col min="2" max="2" width="8" customWidth="1"/>
    <col min="3" max="3" width="7.42578125" style="4" customWidth="1"/>
    <col min="4" max="4" width="9.140625" style="4" customWidth="1"/>
    <col min="5" max="10" width="7.42578125" customWidth="1"/>
    <col min="11" max="14" width="9.140625" customWidth="1"/>
  </cols>
  <sheetData>
    <row r="1" spans="1:11" x14ac:dyDescent="0.25">
      <c r="F1" s="51" t="s">
        <v>37</v>
      </c>
      <c r="G1" s="51"/>
      <c r="H1" s="51" t="s">
        <v>39</v>
      </c>
      <c r="I1" s="51"/>
      <c r="J1" s="51" t="s">
        <v>41</v>
      </c>
      <c r="K1" s="51"/>
    </row>
    <row r="2" spans="1:11" x14ac:dyDescent="0.25">
      <c r="F2" s="51" t="s">
        <v>38</v>
      </c>
      <c r="G2" s="51"/>
      <c r="H2" s="51" t="s">
        <v>40</v>
      </c>
      <c r="I2" s="51"/>
      <c r="J2" s="51" t="s">
        <v>42</v>
      </c>
      <c r="K2" s="51"/>
    </row>
    <row r="3" spans="1:11" x14ac:dyDescent="0.25">
      <c r="A3" s="76" t="s">
        <v>4</v>
      </c>
      <c r="B3" s="76"/>
      <c r="C3" s="76"/>
      <c r="D3" s="76"/>
    </row>
    <row r="4" spans="1:11" x14ac:dyDescent="0.25">
      <c r="A4" s="76" t="s">
        <v>36</v>
      </c>
      <c r="B4" s="76"/>
      <c r="C4" s="76"/>
      <c r="D4" s="76"/>
      <c r="F4" s="79" t="s">
        <v>20</v>
      </c>
      <c r="G4" s="80"/>
      <c r="H4" s="80"/>
      <c r="I4" s="80"/>
      <c r="J4" s="80"/>
      <c r="K4" s="8"/>
    </row>
    <row r="5" spans="1:11" x14ac:dyDescent="0.25">
      <c r="A5" s="76" t="s">
        <v>35</v>
      </c>
      <c r="B5" s="76"/>
      <c r="C5" s="76"/>
      <c r="D5" s="76"/>
      <c r="F5" s="7" t="s">
        <v>6</v>
      </c>
      <c r="G5" s="80"/>
      <c r="H5" s="81"/>
      <c r="I5" s="7" t="s">
        <v>7</v>
      </c>
      <c r="J5" s="39"/>
      <c r="K5" s="8"/>
    </row>
    <row r="6" spans="1:11" x14ac:dyDescent="0.25">
      <c r="A6" s="76" t="s">
        <v>5</v>
      </c>
      <c r="B6" s="76"/>
      <c r="C6" s="76"/>
      <c r="D6" s="76"/>
      <c r="F6" s="7" t="s">
        <v>8</v>
      </c>
      <c r="G6" s="80"/>
      <c r="H6" s="81"/>
      <c r="I6" s="7" t="s">
        <v>9</v>
      </c>
      <c r="J6" s="39"/>
      <c r="K6" s="8"/>
    </row>
    <row r="7" spans="1:11" x14ac:dyDescent="0.25">
      <c r="A7" s="77" t="s">
        <v>2</v>
      </c>
      <c r="B7" s="78"/>
      <c r="C7" s="78"/>
      <c r="D7" s="9"/>
      <c r="F7" s="7" t="s">
        <v>0</v>
      </c>
      <c r="G7" s="80"/>
      <c r="H7" s="80"/>
      <c r="I7" s="80"/>
      <c r="J7" s="80"/>
      <c r="K7" s="8"/>
    </row>
    <row r="8" spans="1:11" x14ac:dyDescent="0.25">
      <c r="A8" s="87"/>
      <c r="B8" s="88"/>
      <c r="C8" s="88"/>
      <c r="D8" s="89"/>
      <c r="F8" s="79" t="s">
        <v>1</v>
      </c>
      <c r="G8" s="80"/>
      <c r="H8" s="80"/>
      <c r="I8" s="80"/>
      <c r="J8" s="80"/>
      <c r="K8" s="8"/>
    </row>
    <row r="9" spans="1:11" x14ac:dyDescent="0.25">
      <c r="A9" s="87"/>
      <c r="B9" s="88"/>
      <c r="C9" s="88"/>
      <c r="D9" s="89"/>
      <c r="F9" s="87"/>
      <c r="G9" s="88"/>
      <c r="H9" s="88"/>
      <c r="I9" s="88"/>
      <c r="J9" s="88"/>
      <c r="K9" s="8"/>
    </row>
    <row r="10" spans="1:11" x14ac:dyDescent="0.25">
      <c r="A10" s="87"/>
      <c r="B10" s="88"/>
      <c r="C10" s="88"/>
      <c r="D10" s="89"/>
      <c r="F10" s="87"/>
      <c r="G10" s="88"/>
      <c r="H10" s="88"/>
      <c r="I10" s="88"/>
      <c r="J10" s="88"/>
      <c r="K10" s="8"/>
    </row>
    <row r="11" spans="1:11" s="5" customFormat="1" x14ac:dyDescent="0.25">
      <c r="A11" s="33" t="s">
        <v>16</v>
      </c>
      <c r="B11" s="34"/>
      <c r="C11" s="50" t="s">
        <v>10</v>
      </c>
      <c r="D11" s="50" t="s">
        <v>11</v>
      </c>
      <c r="E11" s="19">
        <v>1</v>
      </c>
      <c r="F11" s="53">
        <v>1.5</v>
      </c>
      <c r="G11" s="22">
        <v>2</v>
      </c>
      <c r="H11" s="20">
        <v>2.5</v>
      </c>
      <c r="I11" s="55">
        <v>3</v>
      </c>
      <c r="J11" s="21">
        <v>3.5</v>
      </c>
      <c r="K11" s="23" t="s">
        <v>19</v>
      </c>
    </row>
    <row r="12" spans="1:11" s="30" customFormat="1" x14ac:dyDescent="0.25">
      <c r="B12" s="65"/>
      <c r="C12" s="95">
        <v>52391</v>
      </c>
      <c r="D12" s="82" t="s">
        <v>17</v>
      </c>
      <c r="E12" s="74"/>
      <c r="F12" s="66"/>
      <c r="G12" s="74"/>
      <c r="H12" s="66"/>
      <c r="I12" s="74"/>
      <c r="J12" s="66"/>
      <c r="K12" s="72">
        <f>SUM(E12:J12)</f>
        <v>0</v>
      </c>
    </row>
    <row r="13" spans="1:11" s="30" customFormat="1" x14ac:dyDescent="0.25">
      <c r="B13" s="65"/>
      <c r="C13" s="95"/>
      <c r="D13" s="82"/>
      <c r="E13" s="75"/>
      <c r="F13" s="67"/>
      <c r="G13" s="75"/>
      <c r="H13" s="67"/>
      <c r="I13" s="75"/>
      <c r="J13" s="67"/>
      <c r="K13" s="73"/>
    </row>
    <row r="14" spans="1:11" x14ac:dyDescent="0.25">
      <c r="B14" s="2"/>
      <c r="C14" s="95">
        <v>52390</v>
      </c>
      <c r="D14" s="82" t="s">
        <v>17</v>
      </c>
      <c r="E14" s="74"/>
      <c r="F14" s="66"/>
      <c r="G14" s="74"/>
      <c r="H14" s="66"/>
      <c r="I14" s="74"/>
      <c r="J14" s="66"/>
      <c r="K14" s="72">
        <f>SUM(E14:J14)</f>
        <v>0</v>
      </c>
    </row>
    <row r="15" spans="1:11" x14ac:dyDescent="0.25">
      <c r="B15" s="2"/>
      <c r="C15" s="95"/>
      <c r="D15" s="82"/>
      <c r="E15" s="75"/>
      <c r="F15" s="67"/>
      <c r="G15" s="75"/>
      <c r="H15" s="67"/>
      <c r="I15" s="75"/>
      <c r="J15" s="67"/>
      <c r="K15" s="73"/>
    </row>
    <row r="16" spans="1:11" x14ac:dyDescent="0.25">
      <c r="B16" s="2"/>
      <c r="C16" s="95">
        <v>52438</v>
      </c>
      <c r="D16" s="82" t="s">
        <v>12</v>
      </c>
      <c r="E16" s="74"/>
      <c r="F16" s="66"/>
      <c r="G16" s="74"/>
      <c r="H16" s="66"/>
      <c r="I16" s="74"/>
      <c r="J16" s="66"/>
      <c r="K16" s="72">
        <f t="shared" ref="K16" si="0">SUM(E16:J16)</f>
        <v>0</v>
      </c>
    </row>
    <row r="17" spans="2:11" x14ac:dyDescent="0.25">
      <c r="B17" s="2"/>
      <c r="C17" s="95"/>
      <c r="D17" s="82"/>
      <c r="E17" s="75"/>
      <c r="F17" s="67"/>
      <c r="G17" s="75"/>
      <c r="H17" s="67"/>
      <c r="I17" s="75"/>
      <c r="J17" s="67"/>
      <c r="K17" s="73"/>
    </row>
    <row r="18" spans="2:11" x14ac:dyDescent="0.25">
      <c r="B18" s="2"/>
      <c r="C18" s="95">
        <v>52439</v>
      </c>
      <c r="D18" s="82" t="s">
        <v>12</v>
      </c>
      <c r="E18" s="74"/>
      <c r="F18" s="66"/>
      <c r="G18" s="74"/>
      <c r="H18" s="66"/>
      <c r="I18" s="74"/>
      <c r="J18" s="66"/>
      <c r="K18" s="72">
        <f t="shared" ref="K18" si="1">SUM(E18:J18)</f>
        <v>0</v>
      </c>
    </row>
    <row r="19" spans="2:11" x14ac:dyDescent="0.25">
      <c r="B19" s="2"/>
      <c r="C19" s="95"/>
      <c r="D19" s="82"/>
      <c r="E19" s="75"/>
      <c r="F19" s="67"/>
      <c r="G19" s="75"/>
      <c r="H19" s="67"/>
      <c r="I19" s="75"/>
      <c r="J19" s="67"/>
      <c r="K19" s="73"/>
    </row>
    <row r="20" spans="2:11" x14ac:dyDescent="0.25">
      <c r="B20" s="2"/>
      <c r="C20" s="95">
        <v>52440</v>
      </c>
      <c r="D20" s="82" t="s">
        <v>12</v>
      </c>
      <c r="E20" s="74"/>
      <c r="F20" s="66"/>
      <c r="G20" s="74"/>
      <c r="H20" s="66"/>
      <c r="I20" s="74"/>
      <c r="J20" s="66"/>
      <c r="K20" s="72">
        <f t="shared" ref="K20" si="2">SUM(E20:J20)</f>
        <v>0</v>
      </c>
    </row>
    <row r="21" spans="2:11" x14ac:dyDescent="0.25">
      <c r="B21" s="2"/>
      <c r="C21" s="95"/>
      <c r="D21" s="82"/>
      <c r="E21" s="75"/>
      <c r="F21" s="67"/>
      <c r="G21" s="75"/>
      <c r="H21" s="67"/>
      <c r="I21" s="75"/>
      <c r="J21" s="67"/>
      <c r="K21" s="73"/>
    </row>
    <row r="22" spans="2:11" x14ac:dyDescent="0.25">
      <c r="B22" s="2"/>
      <c r="C22" s="95">
        <v>52441</v>
      </c>
      <c r="D22" s="82" t="s">
        <v>12</v>
      </c>
      <c r="E22" s="74"/>
      <c r="F22" s="66"/>
      <c r="G22" s="74"/>
      <c r="H22" s="66"/>
      <c r="I22" s="74"/>
      <c r="J22" s="66"/>
      <c r="K22" s="72">
        <f t="shared" ref="K22:K26" si="3">SUM(E22:J22)</f>
        <v>0</v>
      </c>
    </row>
    <row r="23" spans="2:11" x14ac:dyDescent="0.25">
      <c r="B23" s="2"/>
      <c r="C23" s="95"/>
      <c r="D23" s="82"/>
      <c r="E23" s="75"/>
      <c r="F23" s="67"/>
      <c r="G23" s="75"/>
      <c r="H23" s="67"/>
      <c r="I23" s="75"/>
      <c r="J23" s="67"/>
      <c r="K23" s="73"/>
    </row>
    <row r="24" spans="2:11" x14ac:dyDescent="0.25">
      <c r="B24" s="2"/>
      <c r="C24" s="95">
        <v>52442</v>
      </c>
      <c r="D24" s="82" t="s">
        <v>12</v>
      </c>
      <c r="E24" s="74"/>
      <c r="F24" s="66"/>
      <c r="G24" s="74"/>
      <c r="H24" s="66"/>
      <c r="I24" s="74"/>
      <c r="J24" s="66"/>
      <c r="K24" s="72">
        <f t="shared" si="3"/>
        <v>0</v>
      </c>
    </row>
    <row r="25" spans="2:11" x14ac:dyDescent="0.25">
      <c r="B25" s="2"/>
      <c r="C25" s="95"/>
      <c r="D25" s="82"/>
      <c r="E25" s="75"/>
      <c r="F25" s="67"/>
      <c r="G25" s="75"/>
      <c r="H25" s="67"/>
      <c r="I25" s="75"/>
      <c r="J25" s="67"/>
      <c r="K25" s="73"/>
    </row>
    <row r="26" spans="2:11" x14ac:dyDescent="0.25">
      <c r="B26" s="2"/>
      <c r="C26" s="82">
        <v>52443</v>
      </c>
      <c r="D26" s="82" t="s">
        <v>12</v>
      </c>
      <c r="E26" s="74"/>
      <c r="F26" s="66"/>
      <c r="G26" s="74"/>
      <c r="H26" s="66"/>
      <c r="I26" s="74"/>
      <c r="J26" s="66"/>
      <c r="K26" s="72">
        <f t="shared" si="3"/>
        <v>0</v>
      </c>
    </row>
    <row r="27" spans="2:11" x14ac:dyDescent="0.25">
      <c r="B27" s="2"/>
      <c r="C27" s="82"/>
      <c r="D27" s="82"/>
      <c r="E27" s="75"/>
      <c r="F27" s="67"/>
      <c r="G27" s="75"/>
      <c r="H27" s="67"/>
      <c r="I27" s="75"/>
      <c r="J27" s="67"/>
      <c r="K27" s="73"/>
    </row>
    <row r="28" spans="2:11" x14ac:dyDescent="0.25">
      <c r="B28" s="2"/>
      <c r="C28" s="82">
        <v>52426</v>
      </c>
      <c r="D28" s="82" t="s">
        <v>12</v>
      </c>
      <c r="E28" s="74"/>
      <c r="F28" s="74"/>
      <c r="G28" s="74"/>
      <c r="H28" s="74"/>
      <c r="I28" s="74"/>
      <c r="J28" s="74"/>
      <c r="K28" s="72">
        <f t="shared" ref="K28" si="4">SUM(E28:J28)</f>
        <v>0</v>
      </c>
    </row>
    <row r="29" spans="2:11" x14ac:dyDescent="0.25">
      <c r="B29" s="2"/>
      <c r="C29" s="82"/>
      <c r="D29" s="82"/>
      <c r="E29" s="75"/>
      <c r="F29" s="75"/>
      <c r="G29" s="75"/>
      <c r="H29" s="75"/>
      <c r="I29" s="75"/>
      <c r="J29" s="75"/>
      <c r="K29" s="73"/>
    </row>
    <row r="30" spans="2:11" x14ac:dyDescent="0.25">
      <c r="B30" s="2"/>
      <c r="C30" s="82">
        <v>52427</v>
      </c>
      <c r="D30" s="82" t="s">
        <v>12</v>
      </c>
      <c r="E30" s="74"/>
      <c r="F30" s="74"/>
      <c r="G30" s="74"/>
      <c r="H30" s="74"/>
      <c r="I30" s="74"/>
      <c r="J30" s="74"/>
      <c r="K30" s="72">
        <f t="shared" ref="K30" si="5">SUM(E30:J30)</f>
        <v>0</v>
      </c>
    </row>
    <row r="31" spans="2:11" x14ac:dyDescent="0.25">
      <c r="B31" s="2"/>
      <c r="C31" s="82"/>
      <c r="D31" s="82"/>
      <c r="E31" s="75"/>
      <c r="F31" s="75"/>
      <c r="G31" s="75"/>
      <c r="H31" s="75"/>
      <c r="I31" s="75"/>
      <c r="J31" s="75"/>
      <c r="K31" s="73"/>
    </row>
    <row r="32" spans="2:11" x14ac:dyDescent="0.25">
      <c r="B32" s="2"/>
      <c r="C32" s="82">
        <v>52411</v>
      </c>
      <c r="D32" s="82" t="s">
        <v>12</v>
      </c>
      <c r="E32" s="74"/>
      <c r="F32" s="66"/>
      <c r="G32" s="74"/>
      <c r="H32" s="66"/>
      <c r="I32" s="74"/>
      <c r="J32" s="66"/>
      <c r="K32" s="72">
        <f t="shared" ref="K32" si="6">SUM(E32:J32)</f>
        <v>0</v>
      </c>
    </row>
    <row r="33" spans="2:12" x14ac:dyDescent="0.25">
      <c r="B33" s="2"/>
      <c r="C33" s="82"/>
      <c r="D33" s="82"/>
      <c r="E33" s="75"/>
      <c r="F33" s="67"/>
      <c r="G33" s="75"/>
      <c r="H33" s="67"/>
      <c r="I33" s="75"/>
      <c r="J33" s="67"/>
      <c r="K33" s="73"/>
    </row>
    <row r="34" spans="2:12" x14ac:dyDescent="0.25">
      <c r="B34" s="2"/>
      <c r="C34" s="82">
        <v>52406</v>
      </c>
      <c r="D34" s="82" t="s">
        <v>12</v>
      </c>
      <c r="E34" s="74"/>
      <c r="F34" s="66"/>
      <c r="G34" s="74"/>
      <c r="H34" s="66"/>
      <c r="I34" s="74"/>
      <c r="J34" s="66"/>
      <c r="K34" s="72">
        <f t="shared" ref="K34" si="7">SUM(E34:J34)</f>
        <v>0</v>
      </c>
    </row>
    <row r="35" spans="2:12" x14ac:dyDescent="0.25">
      <c r="B35" s="1"/>
      <c r="C35" s="82"/>
      <c r="D35" s="82"/>
      <c r="E35" s="75"/>
      <c r="F35" s="67"/>
      <c r="G35" s="75"/>
      <c r="H35" s="67"/>
      <c r="I35" s="75"/>
      <c r="J35" s="67"/>
      <c r="K35" s="73"/>
    </row>
    <row r="36" spans="2:12" x14ac:dyDescent="0.25">
      <c r="C36" s="82">
        <v>52405</v>
      </c>
      <c r="D36" s="82" t="s">
        <v>12</v>
      </c>
      <c r="E36" s="74"/>
      <c r="F36" s="66"/>
      <c r="G36" s="74"/>
      <c r="H36" s="66"/>
      <c r="I36" s="74"/>
      <c r="J36" s="66"/>
      <c r="K36" s="72">
        <f t="shared" ref="K36" si="8">SUM(E36:J36)</f>
        <v>0</v>
      </c>
    </row>
    <row r="37" spans="2:12" x14ac:dyDescent="0.25">
      <c r="C37" s="82"/>
      <c r="D37" s="82"/>
      <c r="E37" s="75"/>
      <c r="F37" s="67"/>
      <c r="G37" s="75"/>
      <c r="H37" s="67"/>
      <c r="I37" s="75"/>
      <c r="J37" s="67"/>
      <c r="K37" s="73"/>
    </row>
    <row r="38" spans="2:12" x14ac:dyDescent="0.25">
      <c r="C38" s="82">
        <v>52396</v>
      </c>
      <c r="D38" s="82" t="s">
        <v>12</v>
      </c>
      <c r="E38" s="74"/>
      <c r="F38" s="66"/>
      <c r="G38" s="74"/>
      <c r="H38" s="66"/>
      <c r="I38" s="74"/>
      <c r="J38" s="66"/>
      <c r="K38" s="72">
        <f t="shared" ref="K38" si="9">SUM(E38:J38)</f>
        <v>0</v>
      </c>
    </row>
    <row r="39" spans="2:12" x14ac:dyDescent="0.25">
      <c r="C39" s="82"/>
      <c r="D39" s="82"/>
      <c r="E39" s="75"/>
      <c r="F39" s="67"/>
      <c r="G39" s="75"/>
      <c r="H39" s="67"/>
      <c r="I39" s="75"/>
      <c r="J39" s="67"/>
      <c r="K39" s="73"/>
    </row>
    <row r="40" spans="2:12" x14ac:dyDescent="0.25">
      <c r="C40" s="82">
        <v>52395</v>
      </c>
      <c r="D40" s="82" t="s">
        <v>12</v>
      </c>
      <c r="E40" s="74"/>
      <c r="F40" s="66"/>
      <c r="G40" s="74"/>
      <c r="H40" s="66"/>
      <c r="I40" s="74"/>
      <c r="J40" s="66"/>
      <c r="K40" s="72">
        <f t="shared" ref="K40" si="10">SUM(E40:J40)</f>
        <v>0</v>
      </c>
    </row>
    <row r="41" spans="2:12" x14ac:dyDescent="0.25">
      <c r="C41" s="82"/>
      <c r="D41" s="82"/>
      <c r="E41" s="75"/>
      <c r="F41" s="67"/>
      <c r="G41" s="75"/>
      <c r="H41" s="67"/>
      <c r="I41" s="75"/>
      <c r="J41" s="67"/>
      <c r="K41" s="73"/>
    </row>
    <row r="42" spans="2:12" x14ac:dyDescent="0.25">
      <c r="C42" s="82">
        <v>52394</v>
      </c>
      <c r="D42" s="82" t="s">
        <v>12</v>
      </c>
      <c r="E42" s="74"/>
      <c r="F42" s="66"/>
      <c r="G42" s="74"/>
      <c r="H42" s="66"/>
      <c r="I42" s="74"/>
      <c r="J42" s="66"/>
      <c r="K42" s="72">
        <f t="shared" ref="K42" si="11">SUM(E42:J42)</f>
        <v>0</v>
      </c>
    </row>
    <row r="43" spans="2:12" x14ac:dyDescent="0.25">
      <c r="C43" s="82"/>
      <c r="D43" s="82"/>
      <c r="E43" s="75"/>
      <c r="F43" s="67"/>
      <c r="G43" s="75"/>
      <c r="H43" s="67"/>
      <c r="I43" s="75"/>
      <c r="J43" s="67"/>
      <c r="K43" s="73"/>
    </row>
    <row r="44" spans="2:12" x14ac:dyDescent="0.25">
      <c r="C44" s="82">
        <v>52392</v>
      </c>
      <c r="D44" s="82" t="s">
        <v>12</v>
      </c>
      <c r="E44" s="74"/>
      <c r="F44" s="66"/>
      <c r="G44" s="74"/>
      <c r="H44" s="66"/>
      <c r="I44" s="74"/>
      <c r="J44" s="66"/>
      <c r="K44" s="72">
        <f t="shared" ref="K44" si="12">SUM(E44:J44)</f>
        <v>0</v>
      </c>
    </row>
    <row r="45" spans="2:12" x14ac:dyDescent="0.25">
      <c r="C45" s="82"/>
      <c r="D45" s="82"/>
      <c r="E45" s="75"/>
      <c r="F45" s="67"/>
      <c r="G45" s="75"/>
      <c r="H45" s="67"/>
      <c r="I45" s="75"/>
      <c r="J45" s="67"/>
      <c r="K45" s="73"/>
    </row>
    <row r="46" spans="2:12" x14ac:dyDescent="0.25">
      <c r="C46" s="82">
        <v>52393</v>
      </c>
      <c r="D46" s="82" t="s">
        <v>12</v>
      </c>
      <c r="E46" s="74"/>
      <c r="F46" s="66"/>
      <c r="G46" s="74"/>
      <c r="H46" s="66"/>
      <c r="I46" s="74"/>
      <c r="J46" s="66"/>
      <c r="K46" s="72">
        <f t="shared" ref="K46" si="13">SUM(E46:J46)</f>
        <v>0</v>
      </c>
    </row>
    <row r="47" spans="2:12" x14ac:dyDescent="0.25">
      <c r="C47" s="82"/>
      <c r="D47" s="82"/>
      <c r="E47" s="75"/>
      <c r="F47" s="67"/>
      <c r="G47" s="75"/>
      <c r="H47" s="67"/>
      <c r="I47" s="75"/>
      <c r="J47" s="67"/>
      <c r="K47" s="73"/>
      <c r="L47" s="1"/>
    </row>
    <row r="48" spans="2:12" x14ac:dyDescent="0.25">
      <c r="C48" s="82">
        <v>52389</v>
      </c>
      <c r="D48" s="82" t="s">
        <v>12</v>
      </c>
      <c r="E48" s="74"/>
      <c r="F48" s="66"/>
      <c r="G48" s="74"/>
      <c r="H48" s="66"/>
      <c r="I48" s="74"/>
      <c r="J48" s="66"/>
      <c r="K48" s="72">
        <f t="shared" ref="K48" si="14">SUM(E48:J48)</f>
        <v>0</v>
      </c>
    </row>
    <row r="49" spans="1:12" x14ac:dyDescent="0.25">
      <c r="C49" s="82"/>
      <c r="D49" s="82"/>
      <c r="E49" s="75"/>
      <c r="F49" s="67"/>
      <c r="G49" s="75"/>
      <c r="H49" s="67"/>
      <c r="I49" s="75"/>
      <c r="J49" s="67"/>
      <c r="K49" s="73"/>
    </row>
    <row r="50" spans="1:12" x14ac:dyDescent="0.25">
      <c r="C50" s="41"/>
      <c r="D50" s="43"/>
      <c r="E50" s="37"/>
      <c r="F50" s="42"/>
      <c r="G50" s="37"/>
      <c r="H50" s="42"/>
      <c r="I50" s="37"/>
      <c r="J50" s="42"/>
      <c r="K50" s="49"/>
    </row>
    <row r="51" spans="1:12" x14ac:dyDescent="0.25">
      <c r="A51" s="5" t="s">
        <v>16</v>
      </c>
      <c r="C51" s="23" t="s">
        <v>10</v>
      </c>
      <c r="D51" s="23" t="s">
        <v>11</v>
      </c>
      <c r="E51" s="45">
        <v>1</v>
      </c>
      <c r="F51" s="54">
        <v>1.5</v>
      </c>
      <c r="G51" s="46">
        <v>2</v>
      </c>
      <c r="H51" s="47">
        <v>2.5</v>
      </c>
      <c r="I51" s="56">
        <v>3</v>
      </c>
      <c r="J51" s="48">
        <v>3.5</v>
      </c>
      <c r="K51" s="25" t="s">
        <v>19</v>
      </c>
    </row>
    <row r="52" spans="1:12" x14ac:dyDescent="0.25">
      <c r="C52" s="82">
        <v>52388</v>
      </c>
      <c r="D52" s="82" t="s">
        <v>12</v>
      </c>
      <c r="E52" s="74"/>
      <c r="F52" s="66"/>
      <c r="G52" s="74"/>
      <c r="H52" s="66"/>
      <c r="I52" s="74"/>
      <c r="J52" s="66"/>
      <c r="K52" s="72">
        <f t="shared" ref="K52" si="15">SUM(E52:J52)</f>
        <v>0</v>
      </c>
    </row>
    <row r="53" spans="1:12" x14ac:dyDescent="0.25">
      <c r="C53" s="82"/>
      <c r="D53" s="82"/>
      <c r="E53" s="75"/>
      <c r="F53" s="67"/>
      <c r="G53" s="75"/>
      <c r="H53" s="67"/>
      <c r="I53" s="75"/>
      <c r="J53" s="67"/>
      <c r="K53" s="73"/>
    </row>
    <row r="54" spans="1:12" x14ac:dyDescent="0.25">
      <c r="C54" s="82">
        <v>52387</v>
      </c>
      <c r="D54" s="82" t="s">
        <v>12</v>
      </c>
      <c r="E54" s="74"/>
      <c r="F54" s="66"/>
      <c r="G54" s="74"/>
      <c r="H54" s="66"/>
      <c r="I54" s="74"/>
      <c r="J54" s="66"/>
      <c r="K54" s="72">
        <f t="shared" ref="K54" si="16">SUM(E54:J54)</f>
        <v>0</v>
      </c>
    </row>
    <row r="55" spans="1:12" x14ac:dyDescent="0.25">
      <c r="C55" s="82"/>
      <c r="D55" s="82"/>
      <c r="E55" s="75"/>
      <c r="F55" s="67"/>
      <c r="G55" s="75"/>
      <c r="H55" s="67"/>
      <c r="I55" s="75"/>
      <c r="J55" s="67"/>
      <c r="K55" s="73"/>
    </row>
    <row r="56" spans="1:12" x14ac:dyDescent="0.25">
      <c r="C56" s="82">
        <v>52386</v>
      </c>
      <c r="D56" s="82" t="s">
        <v>12</v>
      </c>
      <c r="E56" s="74"/>
      <c r="F56" s="66"/>
      <c r="G56" s="74"/>
      <c r="H56" s="66"/>
      <c r="I56" s="74"/>
      <c r="J56" s="66"/>
      <c r="K56" s="72">
        <f t="shared" ref="K56" si="17">SUM(E56:J56)</f>
        <v>0</v>
      </c>
    </row>
    <row r="57" spans="1:12" x14ac:dyDescent="0.25">
      <c r="C57" s="82"/>
      <c r="D57" s="82"/>
      <c r="E57" s="75"/>
      <c r="F57" s="67"/>
      <c r="G57" s="75"/>
      <c r="H57" s="67"/>
      <c r="I57" s="75"/>
      <c r="J57" s="67"/>
      <c r="K57" s="73"/>
    </row>
    <row r="58" spans="1:12" x14ac:dyDescent="0.25">
      <c r="C58" s="82">
        <v>52384</v>
      </c>
      <c r="D58" s="82" t="s">
        <v>12</v>
      </c>
      <c r="E58" s="74"/>
      <c r="F58" s="66"/>
      <c r="G58" s="74"/>
      <c r="H58" s="66"/>
      <c r="I58" s="74"/>
      <c r="J58" s="66"/>
      <c r="K58" s="72">
        <f t="shared" ref="K58:K60" si="18">SUM(E58:J58)</f>
        <v>0</v>
      </c>
    </row>
    <row r="59" spans="1:12" x14ac:dyDescent="0.25">
      <c r="C59" s="82"/>
      <c r="D59" s="82"/>
      <c r="E59" s="75"/>
      <c r="F59" s="67"/>
      <c r="G59" s="75"/>
      <c r="H59" s="67"/>
      <c r="I59" s="75"/>
      <c r="J59" s="67"/>
      <c r="K59" s="73"/>
    </row>
    <row r="60" spans="1:12" x14ac:dyDescent="0.25">
      <c r="C60" s="82">
        <v>52383</v>
      </c>
      <c r="D60" s="82" t="s">
        <v>12</v>
      </c>
      <c r="E60" s="74"/>
      <c r="F60" s="66"/>
      <c r="G60" s="74"/>
      <c r="H60" s="66"/>
      <c r="I60" s="74"/>
      <c r="J60" s="66"/>
      <c r="K60" s="72">
        <f t="shared" si="18"/>
        <v>0</v>
      </c>
    </row>
    <row r="61" spans="1:12" x14ac:dyDescent="0.25">
      <c r="C61" s="82"/>
      <c r="D61" s="82"/>
      <c r="E61" s="75"/>
      <c r="F61" s="67"/>
      <c r="G61" s="75"/>
      <c r="H61" s="67"/>
      <c r="I61" s="75"/>
      <c r="J61" s="67"/>
      <c r="K61" s="73"/>
    </row>
    <row r="62" spans="1:12" x14ac:dyDescent="0.25">
      <c r="C62" s="82">
        <v>52382</v>
      </c>
      <c r="D62" s="82" t="s">
        <v>12</v>
      </c>
      <c r="E62" s="93"/>
      <c r="F62" s="66"/>
      <c r="G62" s="74"/>
      <c r="H62" s="66"/>
      <c r="I62" s="74"/>
      <c r="J62" s="66"/>
      <c r="K62" s="72">
        <f t="shared" ref="K62" si="19">SUM(E62:J62)</f>
        <v>0</v>
      </c>
    </row>
    <row r="63" spans="1:12" x14ac:dyDescent="0.25">
      <c r="C63" s="82"/>
      <c r="D63" s="82"/>
      <c r="E63" s="94"/>
      <c r="F63" s="67"/>
      <c r="G63" s="75"/>
      <c r="H63" s="67"/>
      <c r="I63" s="75"/>
      <c r="J63" s="67"/>
      <c r="K63" s="73"/>
    </row>
    <row r="64" spans="1:12" x14ac:dyDescent="0.25">
      <c r="A64" s="11"/>
      <c r="B64" s="11"/>
      <c r="C64" s="83">
        <v>52381</v>
      </c>
      <c r="D64" s="83" t="s">
        <v>12</v>
      </c>
      <c r="E64" s="68"/>
      <c r="F64" s="70"/>
      <c r="G64" s="70"/>
      <c r="H64" s="70"/>
      <c r="I64" s="70"/>
      <c r="J64" s="70"/>
      <c r="K64" s="72">
        <f t="shared" ref="K64:K70" si="20">SUM(G64:J64)</f>
        <v>0</v>
      </c>
      <c r="L64" s="1"/>
    </row>
    <row r="65" spans="1:12" x14ac:dyDescent="0.25">
      <c r="A65" s="11"/>
      <c r="B65" s="11"/>
      <c r="C65" s="83"/>
      <c r="D65" s="83"/>
      <c r="E65" s="69"/>
      <c r="F65" s="71"/>
      <c r="G65" s="71"/>
      <c r="H65" s="71"/>
      <c r="I65" s="71"/>
      <c r="J65" s="71"/>
      <c r="K65" s="73"/>
      <c r="L65" s="1"/>
    </row>
    <row r="66" spans="1:12" x14ac:dyDescent="0.25">
      <c r="A66" s="11"/>
      <c r="B66" s="11"/>
      <c r="C66" s="83">
        <v>52379</v>
      </c>
      <c r="D66" s="82" t="s">
        <v>12</v>
      </c>
      <c r="E66" s="68"/>
      <c r="F66" s="70"/>
      <c r="G66" s="70"/>
      <c r="H66" s="70"/>
      <c r="I66" s="70"/>
      <c r="J66" s="70"/>
      <c r="K66" s="72">
        <f t="shared" si="20"/>
        <v>0</v>
      </c>
      <c r="L66" s="1"/>
    </row>
    <row r="67" spans="1:12" x14ac:dyDescent="0.25">
      <c r="A67" s="11"/>
      <c r="B67" s="11"/>
      <c r="C67" s="83"/>
      <c r="D67" s="83"/>
      <c r="E67" s="69"/>
      <c r="F67" s="71"/>
      <c r="G67" s="71"/>
      <c r="H67" s="71"/>
      <c r="I67" s="71"/>
      <c r="J67" s="71"/>
      <c r="K67" s="73"/>
      <c r="L67" s="1"/>
    </row>
    <row r="68" spans="1:12" x14ac:dyDescent="0.25">
      <c r="C68" s="82">
        <v>52378</v>
      </c>
      <c r="D68" s="82" t="s">
        <v>12</v>
      </c>
      <c r="E68" s="74"/>
      <c r="F68" s="66"/>
      <c r="G68" s="74"/>
      <c r="H68" s="74"/>
      <c r="I68" s="74"/>
      <c r="J68" s="66"/>
      <c r="K68" s="72">
        <f t="shared" si="20"/>
        <v>0</v>
      </c>
    </row>
    <row r="69" spans="1:12" x14ac:dyDescent="0.25">
      <c r="C69" s="82"/>
      <c r="D69" s="82"/>
      <c r="E69" s="75"/>
      <c r="F69" s="67"/>
      <c r="G69" s="75"/>
      <c r="H69" s="75"/>
      <c r="I69" s="75"/>
      <c r="J69" s="67"/>
      <c r="K69" s="73"/>
    </row>
    <row r="70" spans="1:12" x14ac:dyDescent="0.25">
      <c r="C70" s="82">
        <v>52376</v>
      </c>
      <c r="D70" s="82" t="s">
        <v>12</v>
      </c>
      <c r="E70" s="74"/>
      <c r="F70" s="66"/>
      <c r="G70" s="74"/>
      <c r="H70" s="74"/>
      <c r="I70" s="74"/>
      <c r="J70" s="66"/>
      <c r="K70" s="72">
        <f t="shared" si="20"/>
        <v>0</v>
      </c>
    </row>
    <row r="71" spans="1:12" x14ac:dyDescent="0.25">
      <c r="C71" s="82"/>
      <c r="D71" s="82"/>
      <c r="E71" s="75"/>
      <c r="F71" s="67"/>
      <c r="G71" s="75"/>
      <c r="H71" s="75"/>
      <c r="I71" s="75"/>
      <c r="J71" s="67"/>
      <c r="K71" s="73"/>
    </row>
    <row r="72" spans="1:12" x14ac:dyDescent="0.25">
      <c r="C72" s="82">
        <v>52366</v>
      </c>
      <c r="D72" s="82" t="s">
        <v>12</v>
      </c>
      <c r="E72" s="74"/>
      <c r="F72" s="66"/>
      <c r="G72" s="74" t="s">
        <v>44</v>
      </c>
      <c r="H72" s="74" t="s">
        <v>44</v>
      </c>
      <c r="I72" s="74"/>
      <c r="J72" s="66"/>
      <c r="K72" s="72">
        <f t="shared" ref="K72" si="21">SUM(G72:J72)</f>
        <v>0</v>
      </c>
    </row>
    <row r="73" spans="1:12" x14ac:dyDescent="0.25">
      <c r="C73" s="82"/>
      <c r="D73" s="82"/>
      <c r="E73" s="75"/>
      <c r="F73" s="67"/>
      <c r="G73" s="75"/>
      <c r="H73" s="75"/>
      <c r="I73" s="75"/>
      <c r="J73" s="67"/>
      <c r="K73" s="73"/>
    </row>
    <row r="74" spans="1:12" x14ac:dyDescent="0.25">
      <c r="C74" s="82">
        <v>52364</v>
      </c>
      <c r="D74" s="82" t="s">
        <v>12</v>
      </c>
      <c r="E74" s="74"/>
      <c r="F74" s="66"/>
      <c r="G74" s="74"/>
      <c r="H74" s="74"/>
      <c r="I74" s="74"/>
      <c r="J74" s="66"/>
      <c r="K74" s="72">
        <f t="shared" ref="K74" si="22">SUM(G74:J74)</f>
        <v>0</v>
      </c>
    </row>
    <row r="75" spans="1:12" x14ac:dyDescent="0.25">
      <c r="C75" s="82"/>
      <c r="D75" s="82"/>
      <c r="E75" s="75"/>
      <c r="F75" s="67"/>
      <c r="G75" s="75"/>
      <c r="H75" s="75"/>
      <c r="I75" s="75"/>
      <c r="J75" s="67"/>
      <c r="K75" s="73"/>
    </row>
    <row r="76" spans="1:12" x14ac:dyDescent="0.25">
      <c r="C76" s="82">
        <v>52362</v>
      </c>
      <c r="D76" s="82" t="s">
        <v>12</v>
      </c>
      <c r="E76" s="74"/>
      <c r="F76" s="66"/>
      <c r="G76" s="74"/>
      <c r="H76" s="74"/>
      <c r="I76" s="74"/>
      <c r="J76" s="66"/>
      <c r="K76" s="72">
        <f t="shared" ref="K76" si="23">SUM(G76:J76)</f>
        <v>0</v>
      </c>
    </row>
    <row r="77" spans="1:12" x14ac:dyDescent="0.25">
      <c r="C77" s="82"/>
      <c r="D77" s="82"/>
      <c r="E77" s="75"/>
      <c r="F77" s="67"/>
      <c r="G77" s="75"/>
      <c r="H77" s="75"/>
      <c r="I77" s="75"/>
      <c r="J77" s="67"/>
      <c r="K77" s="73"/>
    </row>
    <row r="78" spans="1:12" x14ac:dyDescent="0.25">
      <c r="C78" s="82">
        <v>52361</v>
      </c>
      <c r="D78" s="82" t="s">
        <v>12</v>
      </c>
      <c r="E78" s="74"/>
      <c r="F78" s="66"/>
      <c r="G78" s="74"/>
      <c r="H78" s="74"/>
      <c r="I78" s="74"/>
      <c r="J78" s="66"/>
      <c r="K78" s="72">
        <f t="shared" ref="K78" si="24">SUM(G78:J78)</f>
        <v>0</v>
      </c>
    </row>
    <row r="79" spans="1:12" x14ac:dyDescent="0.25">
      <c r="C79" s="82"/>
      <c r="D79" s="82"/>
      <c r="E79" s="75"/>
      <c r="F79" s="67"/>
      <c r="G79" s="75"/>
      <c r="H79" s="75"/>
      <c r="I79" s="75"/>
      <c r="J79" s="67"/>
      <c r="K79" s="73"/>
    </row>
    <row r="80" spans="1:12" x14ac:dyDescent="0.25">
      <c r="C80" s="82">
        <v>52359</v>
      </c>
      <c r="D80" s="82" t="s">
        <v>12</v>
      </c>
      <c r="E80" s="74"/>
      <c r="F80" s="66"/>
      <c r="G80" s="74"/>
      <c r="H80" s="74"/>
      <c r="I80" s="74"/>
      <c r="J80" s="66"/>
      <c r="K80" s="72">
        <f t="shared" ref="K80" si="25">SUM(G80:J80)</f>
        <v>0</v>
      </c>
    </row>
    <row r="81" spans="3:11" x14ac:dyDescent="0.25">
      <c r="C81" s="82"/>
      <c r="D81" s="82"/>
      <c r="E81" s="75"/>
      <c r="F81" s="67"/>
      <c r="G81" s="75"/>
      <c r="H81" s="75"/>
      <c r="I81" s="75"/>
      <c r="J81" s="67"/>
      <c r="K81" s="73"/>
    </row>
    <row r="82" spans="3:11" x14ac:dyDescent="0.25">
      <c r="C82" s="82">
        <v>52317</v>
      </c>
      <c r="D82" s="82" t="s">
        <v>12</v>
      </c>
      <c r="E82" s="74"/>
      <c r="F82" s="66"/>
      <c r="G82" s="74"/>
      <c r="H82" s="74"/>
      <c r="I82" s="74" t="s">
        <v>44</v>
      </c>
      <c r="J82" s="66"/>
      <c r="K82" s="72">
        <f t="shared" ref="K82" si="26">SUM(G82:J82)</f>
        <v>0</v>
      </c>
    </row>
    <row r="83" spans="3:11" x14ac:dyDescent="0.25">
      <c r="C83" s="82"/>
      <c r="D83" s="82"/>
      <c r="E83" s="75"/>
      <c r="F83" s="67"/>
      <c r="G83" s="75"/>
      <c r="H83" s="75"/>
      <c r="I83" s="75"/>
      <c r="J83" s="67"/>
      <c r="K83" s="73"/>
    </row>
    <row r="84" spans="3:11" x14ac:dyDescent="0.25">
      <c r="C84" s="82">
        <v>52357</v>
      </c>
      <c r="D84" s="82" t="s">
        <v>12</v>
      </c>
      <c r="E84" s="74"/>
      <c r="F84" s="66"/>
      <c r="G84" s="74"/>
      <c r="H84" s="74"/>
      <c r="I84" s="74"/>
      <c r="J84" s="66"/>
      <c r="K84" s="72">
        <f t="shared" ref="K84" si="27">SUM(G84:J84)</f>
        <v>0</v>
      </c>
    </row>
    <row r="85" spans="3:11" x14ac:dyDescent="0.25">
      <c r="C85" s="82"/>
      <c r="D85" s="82"/>
      <c r="E85" s="75"/>
      <c r="F85" s="67"/>
      <c r="G85" s="75"/>
      <c r="H85" s="75"/>
      <c r="I85" s="75"/>
      <c r="J85" s="67"/>
      <c r="K85" s="73"/>
    </row>
    <row r="86" spans="3:11" x14ac:dyDescent="0.25">
      <c r="C86" s="82">
        <v>52188</v>
      </c>
      <c r="D86" s="82" t="s">
        <v>12</v>
      </c>
      <c r="E86" s="74"/>
      <c r="F86" s="66"/>
      <c r="G86" s="74" t="s">
        <v>44</v>
      </c>
      <c r="H86" s="74"/>
      <c r="I86" s="74"/>
      <c r="J86" s="66"/>
      <c r="K86" s="72">
        <f t="shared" ref="K86" si="28">SUM(G86:J86)</f>
        <v>0</v>
      </c>
    </row>
    <row r="87" spans="3:11" x14ac:dyDescent="0.25">
      <c r="C87" s="82"/>
      <c r="D87" s="82"/>
      <c r="E87" s="75"/>
      <c r="F87" s="67"/>
      <c r="G87" s="75"/>
      <c r="H87" s="75"/>
      <c r="I87" s="75"/>
      <c r="J87" s="67"/>
      <c r="K87" s="73"/>
    </row>
    <row r="88" spans="3:11" x14ac:dyDescent="0.25">
      <c r="C88" s="82">
        <v>52187</v>
      </c>
      <c r="D88" s="82" t="s">
        <v>12</v>
      </c>
      <c r="E88" s="74"/>
      <c r="F88" s="66"/>
      <c r="G88" s="74"/>
      <c r="H88" s="74" t="s">
        <v>44</v>
      </c>
      <c r="I88" s="74"/>
      <c r="J88" s="66"/>
      <c r="K88" s="72">
        <f t="shared" ref="K88" si="29">SUM(G88:J88)</f>
        <v>0</v>
      </c>
    </row>
    <row r="89" spans="3:11" x14ac:dyDescent="0.25">
      <c r="C89" s="82"/>
      <c r="D89" s="82"/>
      <c r="E89" s="75"/>
      <c r="F89" s="67"/>
      <c r="G89" s="75"/>
      <c r="H89" s="75"/>
      <c r="I89" s="75"/>
      <c r="J89" s="67"/>
      <c r="K89" s="73"/>
    </row>
    <row r="90" spans="3:11" x14ac:dyDescent="0.25">
      <c r="C90" s="82">
        <v>52363</v>
      </c>
      <c r="D90" s="82" t="s">
        <v>12</v>
      </c>
      <c r="E90" s="74"/>
      <c r="F90" s="66"/>
      <c r="G90" s="74"/>
      <c r="H90" s="74"/>
      <c r="I90" s="74"/>
      <c r="J90" s="66"/>
      <c r="K90" s="72">
        <f t="shared" ref="K90" si="30">SUM(G90:J90)</f>
        <v>0</v>
      </c>
    </row>
    <row r="91" spans="3:11" x14ac:dyDescent="0.25">
      <c r="C91" s="82"/>
      <c r="D91" s="82"/>
      <c r="E91" s="75"/>
      <c r="F91" s="67"/>
      <c r="G91" s="75"/>
      <c r="H91" s="75"/>
      <c r="I91" s="75"/>
      <c r="J91" s="67"/>
      <c r="K91" s="73"/>
    </row>
    <row r="92" spans="3:11" x14ac:dyDescent="0.25">
      <c r="C92" s="82">
        <v>52056</v>
      </c>
      <c r="D92" s="82" t="s">
        <v>12</v>
      </c>
      <c r="E92" s="74"/>
      <c r="F92" s="66"/>
      <c r="G92" s="74"/>
      <c r="H92" s="74"/>
      <c r="I92" s="74"/>
      <c r="J92" s="66"/>
      <c r="K92" s="72">
        <f t="shared" ref="K92" si="31">SUM(G92:J92)</f>
        <v>0</v>
      </c>
    </row>
    <row r="93" spans="3:11" x14ac:dyDescent="0.25">
      <c r="C93" s="82"/>
      <c r="D93" s="82"/>
      <c r="E93" s="75"/>
      <c r="F93" s="67"/>
      <c r="G93" s="75"/>
      <c r="H93" s="75"/>
      <c r="I93" s="75"/>
      <c r="J93" s="67"/>
      <c r="K93" s="73"/>
    </row>
    <row r="94" spans="3:11" x14ac:dyDescent="0.25">
      <c r="C94" s="82">
        <v>52310</v>
      </c>
      <c r="D94" s="82" t="s">
        <v>12</v>
      </c>
      <c r="E94" s="74"/>
      <c r="F94" s="66"/>
      <c r="G94" s="74"/>
      <c r="H94" s="74"/>
      <c r="I94" s="74"/>
      <c r="J94" s="66"/>
      <c r="K94" s="72">
        <f t="shared" ref="K94" si="32">SUM(G94:J94)</f>
        <v>0</v>
      </c>
    </row>
    <row r="95" spans="3:11" x14ac:dyDescent="0.25">
      <c r="C95" s="82"/>
      <c r="D95" s="82"/>
      <c r="E95" s="75"/>
      <c r="F95" s="67"/>
      <c r="G95" s="75"/>
      <c r="H95" s="75"/>
      <c r="I95" s="75"/>
      <c r="J95" s="67"/>
      <c r="K95" s="73"/>
    </row>
    <row r="96" spans="3:11" x14ac:dyDescent="0.25">
      <c r="C96" s="82">
        <v>52353</v>
      </c>
      <c r="D96" s="82" t="s">
        <v>12</v>
      </c>
      <c r="E96" s="74"/>
      <c r="F96" s="66"/>
      <c r="G96" s="74"/>
      <c r="H96" s="74"/>
      <c r="I96" s="74"/>
      <c r="J96" s="66"/>
      <c r="K96" s="72">
        <f t="shared" ref="K96" si="33">SUM(G96:J96)</f>
        <v>0</v>
      </c>
    </row>
    <row r="97" spans="1:15" x14ac:dyDescent="0.25">
      <c r="C97" s="82"/>
      <c r="D97" s="82"/>
      <c r="E97" s="75"/>
      <c r="F97" s="67"/>
      <c r="G97" s="75"/>
      <c r="H97" s="75"/>
      <c r="I97" s="75"/>
      <c r="J97" s="67"/>
      <c r="K97" s="73"/>
      <c r="O97" s="1"/>
    </row>
    <row r="98" spans="1:15" x14ac:dyDescent="0.25">
      <c r="C98" s="82">
        <v>52369</v>
      </c>
      <c r="D98" s="82" t="s">
        <v>12</v>
      </c>
      <c r="E98" s="74"/>
      <c r="F98" s="66"/>
      <c r="G98" s="74"/>
      <c r="H98" s="74"/>
      <c r="I98" s="74"/>
      <c r="J98" s="66"/>
      <c r="K98" s="72">
        <f t="shared" ref="K98" si="34">SUM(G98:J98)</f>
        <v>0</v>
      </c>
      <c r="O98" s="1"/>
    </row>
    <row r="99" spans="1:15" x14ac:dyDescent="0.25">
      <c r="C99" s="82"/>
      <c r="D99" s="82"/>
      <c r="E99" s="75"/>
      <c r="F99" s="67"/>
      <c r="G99" s="75"/>
      <c r="H99" s="75"/>
      <c r="I99" s="75"/>
      <c r="J99" s="67"/>
      <c r="K99" s="73"/>
    </row>
    <row r="100" spans="1:15" x14ac:dyDescent="0.25">
      <c r="C100" s="42"/>
      <c r="D100" s="42"/>
      <c r="E100" s="37"/>
      <c r="F100" s="42"/>
      <c r="G100" s="37"/>
      <c r="H100" s="37"/>
      <c r="I100" s="37"/>
      <c r="J100" s="42"/>
      <c r="K100" s="49"/>
    </row>
    <row r="101" spans="1:15" x14ac:dyDescent="0.25">
      <c r="A101" s="11" t="s">
        <v>16</v>
      </c>
      <c r="B101" s="2"/>
      <c r="C101" s="23" t="s">
        <v>10</v>
      </c>
      <c r="D101" s="23" t="s">
        <v>11</v>
      </c>
      <c r="E101" s="19">
        <v>1</v>
      </c>
      <c r="F101" s="53">
        <v>1.5</v>
      </c>
      <c r="G101" s="22">
        <v>2</v>
      </c>
      <c r="H101" s="20">
        <v>2.5</v>
      </c>
      <c r="I101" s="55">
        <v>3</v>
      </c>
      <c r="J101" s="21">
        <v>3.5</v>
      </c>
      <c r="K101" s="25" t="s">
        <v>19</v>
      </c>
    </row>
    <row r="102" spans="1:15" x14ac:dyDescent="0.25">
      <c r="C102" s="67">
        <v>52370</v>
      </c>
      <c r="D102" s="67" t="s">
        <v>12</v>
      </c>
      <c r="E102" s="92"/>
      <c r="F102" s="91"/>
      <c r="G102" s="92"/>
      <c r="H102" s="92" t="s">
        <v>44</v>
      </c>
      <c r="I102" s="92"/>
      <c r="J102" s="91"/>
      <c r="K102" s="90">
        <f t="shared" ref="K102" si="35">SUM(G102:J102)</f>
        <v>0</v>
      </c>
    </row>
    <row r="103" spans="1:15" x14ac:dyDescent="0.25">
      <c r="C103" s="82"/>
      <c r="D103" s="82"/>
      <c r="E103" s="75"/>
      <c r="F103" s="67"/>
      <c r="G103" s="75"/>
      <c r="H103" s="75"/>
      <c r="I103" s="75"/>
      <c r="J103" s="67"/>
      <c r="K103" s="73"/>
    </row>
    <row r="104" spans="1:15" x14ac:dyDescent="0.25">
      <c r="C104" s="82">
        <v>52375</v>
      </c>
      <c r="D104" s="82" t="s">
        <v>12</v>
      </c>
      <c r="E104" s="74"/>
      <c r="F104" s="66"/>
      <c r="G104" s="74" t="s">
        <v>44</v>
      </c>
      <c r="H104" s="74" t="s">
        <v>44</v>
      </c>
      <c r="I104" s="74"/>
      <c r="J104" s="66"/>
      <c r="K104" s="72">
        <f t="shared" ref="K104" si="36">SUM(G104:J104)</f>
        <v>0</v>
      </c>
    </row>
    <row r="105" spans="1:15" x14ac:dyDescent="0.25">
      <c r="C105" s="82"/>
      <c r="D105" s="82"/>
      <c r="E105" s="75"/>
      <c r="F105" s="67"/>
      <c r="G105" s="75"/>
      <c r="H105" s="75"/>
      <c r="I105" s="75"/>
      <c r="J105" s="67"/>
      <c r="K105" s="73"/>
    </row>
    <row r="106" spans="1:15" x14ac:dyDescent="0.25">
      <c r="A106" s="11" t="s">
        <v>22</v>
      </c>
      <c r="E106" s="1"/>
      <c r="F106" s="12"/>
      <c r="G106" s="12"/>
      <c r="H106" s="12"/>
      <c r="I106" s="12"/>
      <c r="J106" s="12"/>
      <c r="K106" s="12"/>
      <c r="L106" s="1"/>
    </row>
    <row r="107" spans="1:15" x14ac:dyDescent="0.25">
      <c r="C107" s="66">
        <v>52041</v>
      </c>
      <c r="D107" s="66" t="s">
        <v>12</v>
      </c>
      <c r="E107" s="74"/>
      <c r="F107" s="66"/>
      <c r="G107" s="74"/>
      <c r="H107" s="66"/>
      <c r="I107" s="74"/>
      <c r="J107" s="66"/>
      <c r="K107" s="72">
        <f>SUM(G107:J107)</f>
        <v>0</v>
      </c>
    </row>
    <row r="108" spans="1:15" x14ac:dyDescent="0.25">
      <c r="C108" s="67"/>
      <c r="D108" s="67"/>
      <c r="E108" s="75"/>
      <c r="F108" s="67"/>
      <c r="G108" s="75"/>
      <c r="H108" s="67"/>
      <c r="I108" s="75"/>
      <c r="J108" s="67"/>
      <c r="K108" s="73"/>
    </row>
    <row r="109" spans="1:15" x14ac:dyDescent="0.25">
      <c r="E109" s="12"/>
      <c r="F109" s="12"/>
      <c r="G109" s="12"/>
      <c r="H109" s="12"/>
      <c r="I109" s="12"/>
      <c r="J109" s="12"/>
      <c r="K109" s="12"/>
    </row>
    <row r="110" spans="1:15" x14ac:dyDescent="0.25">
      <c r="A110" s="5" t="s">
        <v>21</v>
      </c>
      <c r="C110" s="23" t="s">
        <v>10</v>
      </c>
      <c r="D110" s="23" t="s">
        <v>11</v>
      </c>
      <c r="E110" s="19">
        <v>1</v>
      </c>
      <c r="F110" s="53">
        <v>1.5</v>
      </c>
      <c r="G110" s="22">
        <v>2</v>
      </c>
      <c r="H110" s="20">
        <v>2.5</v>
      </c>
      <c r="I110" s="55">
        <v>3</v>
      </c>
      <c r="J110" s="21">
        <v>3.5</v>
      </c>
      <c r="K110" s="25" t="s">
        <v>19</v>
      </c>
    </row>
    <row r="111" spans="1:15" x14ac:dyDescent="0.25">
      <c r="C111" s="66">
        <v>52305</v>
      </c>
      <c r="D111" s="66" t="s">
        <v>18</v>
      </c>
      <c r="E111" s="74"/>
      <c r="F111" s="66"/>
      <c r="G111" s="74"/>
      <c r="H111" s="66"/>
      <c r="I111" s="74"/>
      <c r="J111" s="66"/>
      <c r="K111" s="72">
        <f>SUM(E111:J111)</f>
        <v>0</v>
      </c>
    </row>
    <row r="112" spans="1:15" x14ac:dyDescent="0.25">
      <c r="C112" s="67"/>
      <c r="D112" s="67"/>
      <c r="E112" s="75"/>
      <c r="F112" s="67"/>
      <c r="G112" s="75"/>
      <c r="H112" s="67"/>
      <c r="I112" s="75"/>
      <c r="J112" s="67"/>
      <c r="K112" s="73"/>
    </row>
    <row r="113" spans="1:15" x14ac:dyDescent="0.25">
      <c r="C113" s="44"/>
      <c r="D113" s="44"/>
      <c r="E113" s="61"/>
      <c r="F113" s="44"/>
      <c r="G113" s="61"/>
      <c r="H113" s="44"/>
      <c r="I113" s="61"/>
      <c r="J113" s="44"/>
      <c r="K113" s="38"/>
    </row>
    <row r="114" spans="1:15" x14ac:dyDescent="0.25">
      <c r="A114" s="5" t="s">
        <v>43</v>
      </c>
      <c r="C114" s="23" t="s">
        <v>10</v>
      </c>
      <c r="D114" s="23" t="s">
        <v>11</v>
      </c>
      <c r="E114" s="19">
        <v>1</v>
      </c>
      <c r="F114" s="53">
        <v>1.5</v>
      </c>
      <c r="G114" s="22">
        <v>2</v>
      </c>
      <c r="H114" s="20">
        <v>2.5</v>
      </c>
      <c r="I114" s="55">
        <v>3</v>
      </c>
      <c r="J114" s="21">
        <v>3.5</v>
      </c>
      <c r="K114" s="25" t="s">
        <v>19</v>
      </c>
    </row>
    <row r="115" spans="1:15" x14ac:dyDescent="0.25">
      <c r="C115" s="66">
        <v>52444</v>
      </c>
      <c r="D115" s="66" t="s">
        <v>13</v>
      </c>
      <c r="E115" s="74"/>
      <c r="F115" s="66"/>
      <c r="G115" s="74"/>
      <c r="H115" s="66"/>
      <c r="I115" s="74"/>
      <c r="J115" s="66"/>
      <c r="K115" s="72">
        <f t="shared" ref="K115" si="37">SUM(E115:J115)</f>
        <v>0</v>
      </c>
    </row>
    <row r="116" spans="1:15" x14ac:dyDescent="0.25">
      <c r="C116" s="67"/>
      <c r="D116" s="67"/>
      <c r="E116" s="75"/>
      <c r="F116" s="67"/>
      <c r="G116" s="75"/>
      <c r="H116" s="67"/>
      <c r="I116" s="75"/>
      <c r="J116" s="67"/>
      <c r="K116" s="73"/>
    </row>
    <row r="117" spans="1:15" x14ac:dyDescent="0.25">
      <c r="C117" s="66">
        <v>52445</v>
      </c>
      <c r="D117" s="66" t="s">
        <v>13</v>
      </c>
      <c r="E117" s="74"/>
      <c r="F117" s="66"/>
      <c r="G117" s="74"/>
      <c r="H117" s="66"/>
      <c r="I117" s="74"/>
      <c r="J117" s="66"/>
      <c r="K117" s="72">
        <f t="shared" ref="K117" si="38">SUM(E117:J117)</f>
        <v>0</v>
      </c>
    </row>
    <row r="118" spans="1:15" x14ac:dyDescent="0.25">
      <c r="C118" s="67"/>
      <c r="D118" s="67"/>
      <c r="E118" s="75"/>
      <c r="F118" s="67"/>
      <c r="G118" s="75"/>
      <c r="H118" s="67"/>
      <c r="I118" s="75"/>
      <c r="J118" s="67"/>
      <c r="K118" s="73"/>
    </row>
    <row r="119" spans="1:15" x14ac:dyDescent="0.25">
      <c r="C119" s="44"/>
      <c r="D119" s="44"/>
      <c r="E119" s="61"/>
      <c r="F119" s="44"/>
      <c r="G119" s="61"/>
      <c r="H119" s="44"/>
      <c r="I119" s="61"/>
      <c r="J119" s="44"/>
      <c r="K119" s="38"/>
    </row>
    <row r="120" spans="1:15" x14ac:dyDescent="0.25">
      <c r="A120" s="11" t="s">
        <v>15</v>
      </c>
      <c r="B120" s="40"/>
      <c r="C120" s="32" t="s">
        <v>10</v>
      </c>
      <c r="D120" s="23" t="s">
        <v>11</v>
      </c>
      <c r="E120" s="36">
        <v>1</v>
      </c>
      <c r="F120" s="36">
        <v>1.5</v>
      </c>
      <c r="G120" s="36">
        <v>2</v>
      </c>
      <c r="H120" s="36">
        <v>2.5</v>
      </c>
      <c r="I120" s="36">
        <v>3</v>
      </c>
      <c r="J120" s="62" t="s">
        <v>19</v>
      </c>
      <c r="K120" s="10"/>
      <c r="L120" s="1"/>
      <c r="O120" s="1"/>
    </row>
    <row r="121" spans="1:15" x14ac:dyDescent="0.25">
      <c r="A121" s="11"/>
      <c r="B121" s="11"/>
      <c r="C121" s="82">
        <v>52446</v>
      </c>
      <c r="D121" s="82" t="s">
        <v>18</v>
      </c>
      <c r="E121" s="74"/>
      <c r="F121" s="66"/>
      <c r="G121" s="74"/>
      <c r="H121" s="74"/>
      <c r="I121" s="74"/>
      <c r="J121" s="72">
        <f>SUM(F121:I121)</f>
        <v>0</v>
      </c>
      <c r="K121" s="10"/>
      <c r="L121" s="1"/>
      <c r="O121" s="1"/>
    </row>
    <row r="122" spans="1:15" x14ac:dyDescent="0.25">
      <c r="A122" s="11"/>
      <c r="B122" s="11"/>
      <c r="C122" s="82"/>
      <c r="D122" s="82"/>
      <c r="E122" s="75"/>
      <c r="F122" s="67"/>
      <c r="G122" s="75"/>
      <c r="H122" s="75"/>
      <c r="I122" s="75"/>
      <c r="J122" s="73"/>
      <c r="K122" s="10"/>
      <c r="L122" s="1"/>
      <c r="O122" s="1"/>
    </row>
    <row r="123" spans="1:15" x14ac:dyDescent="0.25">
      <c r="C123" s="82">
        <v>52425</v>
      </c>
      <c r="D123" s="82" t="s">
        <v>13</v>
      </c>
      <c r="E123" s="74"/>
      <c r="F123" s="66"/>
      <c r="G123" s="74"/>
      <c r="H123" s="74"/>
      <c r="I123" s="74"/>
      <c r="J123" s="72">
        <f>SUM(F123:I123)</f>
        <v>0</v>
      </c>
      <c r="K123" s="13"/>
    </row>
    <row r="124" spans="1:15" x14ac:dyDescent="0.25">
      <c r="B124" s="1"/>
      <c r="C124" s="82"/>
      <c r="D124" s="82"/>
      <c r="E124" s="75"/>
      <c r="F124" s="67"/>
      <c r="G124" s="75"/>
      <c r="H124" s="75"/>
      <c r="I124" s="75"/>
      <c r="J124" s="73"/>
      <c r="K124" s="13"/>
    </row>
    <row r="125" spans="1:15" x14ac:dyDescent="0.25">
      <c r="B125" s="1"/>
      <c r="C125" s="82">
        <v>52424</v>
      </c>
      <c r="D125" s="82" t="s">
        <v>13</v>
      </c>
      <c r="E125" s="74"/>
      <c r="F125" s="66"/>
      <c r="G125" s="66"/>
      <c r="H125" s="66"/>
      <c r="I125" s="66"/>
      <c r="J125" s="72">
        <f>SUM(F125:I125)</f>
        <v>0</v>
      </c>
      <c r="K125" s="1"/>
    </row>
    <row r="126" spans="1:15" x14ac:dyDescent="0.25">
      <c r="B126" s="1"/>
      <c r="C126" s="82"/>
      <c r="D126" s="82"/>
      <c r="E126" s="75"/>
      <c r="F126" s="67"/>
      <c r="G126" s="67"/>
      <c r="H126" s="67"/>
      <c r="I126" s="67"/>
      <c r="J126" s="73"/>
      <c r="K126" s="1"/>
    </row>
    <row r="127" spans="1:15" x14ac:dyDescent="0.25">
      <c r="B127" s="1"/>
      <c r="D127" s="3"/>
      <c r="E127" s="28"/>
      <c r="F127" s="28"/>
      <c r="G127" s="28"/>
      <c r="H127" s="28"/>
      <c r="I127" s="28"/>
      <c r="K127" s="1"/>
    </row>
    <row r="128" spans="1:15" x14ac:dyDescent="0.25">
      <c r="A128" s="11" t="s">
        <v>14</v>
      </c>
      <c r="B128" s="31"/>
      <c r="C128" s="23" t="s">
        <v>10</v>
      </c>
      <c r="D128" s="23" t="s">
        <v>11</v>
      </c>
      <c r="E128" s="25">
        <v>-0.75</v>
      </c>
      <c r="F128" s="25">
        <v>-1.25</v>
      </c>
      <c r="G128" s="25">
        <v>-1.75</v>
      </c>
      <c r="H128" s="25">
        <v>-2.25</v>
      </c>
      <c r="I128" s="25" t="s">
        <v>19</v>
      </c>
      <c r="K128" s="1"/>
    </row>
    <row r="129" spans="1:11" x14ac:dyDescent="0.25">
      <c r="B129" s="1"/>
      <c r="C129" s="82">
        <v>52410</v>
      </c>
      <c r="D129" s="82" t="s">
        <v>13</v>
      </c>
      <c r="E129" s="74"/>
      <c r="F129" s="74"/>
      <c r="G129" s="74"/>
      <c r="H129" s="74"/>
      <c r="I129" s="72">
        <f>SUM(F129:H129)</f>
        <v>0</v>
      </c>
      <c r="K129" s="1"/>
    </row>
    <row r="130" spans="1:11" x14ac:dyDescent="0.25">
      <c r="B130" s="1"/>
      <c r="C130" s="82"/>
      <c r="D130" s="82"/>
      <c r="E130" s="75"/>
      <c r="F130" s="75"/>
      <c r="G130" s="75"/>
      <c r="H130" s="75"/>
      <c r="I130" s="73"/>
      <c r="K130" s="1"/>
    </row>
    <row r="131" spans="1:11" x14ac:dyDescent="0.25">
      <c r="C131" s="82">
        <v>52409</v>
      </c>
      <c r="D131" s="82" t="s">
        <v>13</v>
      </c>
      <c r="E131" s="74"/>
      <c r="F131" s="74"/>
      <c r="G131" s="74"/>
      <c r="H131" s="74"/>
      <c r="I131" s="72">
        <f t="shared" ref="I131" si="39">SUM(F131:H131)</f>
        <v>0</v>
      </c>
      <c r="K131" s="1"/>
    </row>
    <row r="132" spans="1:11" x14ac:dyDescent="0.25">
      <c r="B132" s="1"/>
      <c r="C132" s="82"/>
      <c r="D132" s="82"/>
      <c r="E132" s="75"/>
      <c r="F132" s="75"/>
      <c r="G132" s="75"/>
      <c r="H132" s="75"/>
      <c r="I132" s="73"/>
      <c r="K132" s="1"/>
    </row>
    <row r="133" spans="1:11" x14ac:dyDescent="0.25">
      <c r="B133" s="1"/>
      <c r="C133" s="82">
        <v>52408</v>
      </c>
      <c r="D133" s="82" t="s">
        <v>13</v>
      </c>
      <c r="E133" s="74"/>
      <c r="F133" s="74"/>
      <c r="G133" s="74"/>
      <c r="H133" s="74"/>
      <c r="I133" s="72">
        <f t="shared" ref="I133" si="40">SUM(F133:H133)</f>
        <v>0</v>
      </c>
    </row>
    <row r="134" spans="1:11" x14ac:dyDescent="0.25">
      <c r="B134" s="1"/>
      <c r="C134" s="82"/>
      <c r="D134" s="82"/>
      <c r="E134" s="75"/>
      <c r="F134" s="75"/>
      <c r="G134" s="75"/>
      <c r="H134" s="75"/>
      <c r="I134" s="73"/>
    </row>
    <row r="135" spans="1:11" x14ac:dyDescent="0.25">
      <c r="C135" s="82">
        <v>52407</v>
      </c>
      <c r="D135" s="82" t="s">
        <v>13</v>
      </c>
      <c r="E135" s="74"/>
      <c r="F135" s="74"/>
      <c r="G135" s="74"/>
      <c r="H135" s="74"/>
      <c r="I135" s="72">
        <f t="shared" ref="I135" si="41">SUM(F135:H135)</f>
        <v>0</v>
      </c>
    </row>
    <row r="136" spans="1:11" x14ac:dyDescent="0.25">
      <c r="B136" s="1"/>
      <c r="C136" s="82"/>
      <c r="D136" s="82"/>
      <c r="E136" s="75"/>
      <c r="F136" s="75"/>
      <c r="G136" s="75"/>
      <c r="H136" s="75"/>
      <c r="I136" s="73"/>
    </row>
    <row r="137" spans="1:11" x14ac:dyDescent="0.25">
      <c r="B137" s="1"/>
      <c r="C137" s="44"/>
      <c r="D137" s="44"/>
      <c r="E137" s="37"/>
      <c r="F137" s="37"/>
      <c r="G137" s="37"/>
      <c r="H137" s="37"/>
      <c r="I137" s="52"/>
    </row>
    <row r="138" spans="1:11" x14ac:dyDescent="0.25">
      <c r="A138" s="35" t="s">
        <v>23</v>
      </c>
      <c r="B138" s="1"/>
      <c r="C138" s="14"/>
      <c r="D138" s="15"/>
      <c r="E138" s="25" t="s">
        <v>19</v>
      </c>
      <c r="F138" s="26"/>
      <c r="G138" s="27"/>
      <c r="H138" s="24" t="s">
        <v>33</v>
      </c>
      <c r="I138" s="23" t="s">
        <v>3</v>
      </c>
      <c r="J138" s="23" t="s">
        <v>19</v>
      </c>
    </row>
    <row r="139" spans="1:11" x14ac:dyDescent="0.25">
      <c r="A139" s="5"/>
      <c r="D139" s="6"/>
      <c r="E139" s="29"/>
      <c r="G139" s="16"/>
      <c r="I139" s="4"/>
      <c r="J139" s="4"/>
    </row>
    <row r="140" spans="1:11" x14ac:dyDescent="0.25">
      <c r="A140" s="5" t="s">
        <v>24</v>
      </c>
      <c r="C140" s="57">
        <v>52259</v>
      </c>
      <c r="D140" s="57" t="s">
        <v>26</v>
      </c>
      <c r="E140" s="58"/>
      <c r="G140" s="16"/>
      <c r="I140" s="17"/>
      <c r="J140" s="18"/>
    </row>
    <row r="141" spans="1:11" x14ac:dyDescent="0.25">
      <c r="A141" s="5" t="s">
        <v>25</v>
      </c>
      <c r="C141" s="57">
        <v>52013</v>
      </c>
      <c r="D141" s="57" t="s">
        <v>27</v>
      </c>
      <c r="E141" s="58"/>
      <c r="G141" s="16"/>
      <c r="I141" s="17"/>
      <c r="J141" s="18"/>
    </row>
    <row r="142" spans="1:11" x14ac:dyDescent="0.25">
      <c r="A142" s="64" t="s">
        <v>30</v>
      </c>
      <c r="B142" s="60"/>
      <c r="C142" s="59">
        <v>52371</v>
      </c>
      <c r="D142" s="59" t="s">
        <v>26</v>
      </c>
      <c r="E142" s="58"/>
      <c r="G142" s="16"/>
      <c r="I142" s="17"/>
      <c r="J142" s="18"/>
    </row>
    <row r="143" spans="1:11" x14ac:dyDescent="0.25">
      <c r="A143" s="64" t="s">
        <v>34</v>
      </c>
      <c r="B143" s="60"/>
      <c r="C143" s="59">
        <v>52372</v>
      </c>
      <c r="D143" s="59" t="s">
        <v>26</v>
      </c>
      <c r="E143" s="58"/>
      <c r="G143" s="16"/>
      <c r="I143" s="17"/>
      <c r="J143" s="18"/>
    </row>
    <row r="144" spans="1:11" x14ac:dyDescent="0.25">
      <c r="A144" s="64" t="s">
        <v>31</v>
      </c>
      <c r="B144" s="60"/>
      <c r="C144" s="59">
        <v>52373</v>
      </c>
      <c r="D144" s="59" t="s">
        <v>26</v>
      </c>
      <c r="E144" s="58"/>
      <c r="G144" s="16"/>
      <c r="I144" s="17"/>
      <c r="J144" s="18"/>
    </row>
    <row r="145" spans="1:10" x14ac:dyDescent="0.25">
      <c r="A145" s="84" t="s">
        <v>32</v>
      </c>
      <c r="B145" s="84"/>
      <c r="C145" s="57">
        <v>52374</v>
      </c>
      <c r="D145" s="57" t="s">
        <v>26</v>
      </c>
      <c r="E145" s="58"/>
      <c r="G145" s="16"/>
      <c r="I145" s="17"/>
      <c r="J145" s="18"/>
    </row>
    <row r="146" spans="1:10" x14ac:dyDescent="0.25">
      <c r="A146" s="85" t="s">
        <v>28</v>
      </c>
      <c r="B146" s="86"/>
      <c r="C146" s="59">
        <v>52063</v>
      </c>
      <c r="D146" s="59" t="s">
        <v>29</v>
      </c>
      <c r="E146" s="63"/>
      <c r="G146" s="16"/>
      <c r="I146" s="17"/>
      <c r="J146" s="18"/>
    </row>
  </sheetData>
  <sheetProtection selectLockedCells="1" selectUnlockedCells="1"/>
  <mergeCells count="512">
    <mergeCell ref="C121:C122"/>
    <mergeCell ref="D121:D122"/>
    <mergeCell ref="E121:E122"/>
    <mergeCell ref="F121:F122"/>
    <mergeCell ref="G121:G122"/>
    <mergeCell ref="H121:H122"/>
    <mergeCell ref="I121:I122"/>
    <mergeCell ref="J121:J122"/>
    <mergeCell ref="C117:C118"/>
    <mergeCell ref="D117:D118"/>
    <mergeCell ref="E117:E118"/>
    <mergeCell ref="F117:F118"/>
    <mergeCell ref="G117:G118"/>
    <mergeCell ref="H117:H118"/>
    <mergeCell ref="I117:I118"/>
    <mergeCell ref="J117:J118"/>
    <mergeCell ref="K117:K118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J24:J25"/>
    <mergeCell ref="J26:J27"/>
    <mergeCell ref="K24:K25"/>
    <mergeCell ref="K26:K27"/>
    <mergeCell ref="C24:C25"/>
    <mergeCell ref="D24:D25"/>
    <mergeCell ref="D26:D27"/>
    <mergeCell ref="C26:C27"/>
    <mergeCell ref="E24:E25"/>
    <mergeCell ref="E26:E27"/>
    <mergeCell ref="F24:F25"/>
    <mergeCell ref="F26:F27"/>
    <mergeCell ref="G24:G25"/>
    <mergeCell ref="G26:G27"/>
    <mergeCell ref="H24:H25"/>
    <mergeCell ref="H26:H27"/>
    <mergeCell ref="I24:I25"/>
    <mergeCell ref="I26:I27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I111:I112"/>
    <mergeCell ref="J111:J112"/>
    <mergeCell ref="K111:K112"/>
    <mergeCell ref="C66:C67"/>
    <mergeCell ref="D66:D67"/>
    <mergeCell ref="E66:E67"/>
    <mergeCell ref="F66:F67"/>
    <mergeCell ref="G66:G67"/>
    <mergeCell ref="H66:H67"/>
    <mergeCell ref="I66:I67"/>
    <mergeCell ref="J66:J67"/>
    <mergeCell ref="K66:K67"/>
    <mergeCell ref="E104:E105"/>
    <mergeCell ref="F68:F69"/>
    <mergeCell ref="F70:F71"/>
    <mergeCell ref="F72:F73"/>
    <mergeCell ref="F74:F75"/>
    <mergeCell ref="F76:F77"/>
    <mergeCell ref="F78:F79"/>
    <mergeCell ref="F80:F81"/>
    <mergeCell ref="F82:F83"/>
    <mergeCell ref="F84:F85"/>
    <mergeCell ref="E90:E91"/>
    <mergeCell ref="E92:E93"/>
    <mergeCell ref="E28:E29"/>
    <mergeCell ref="E30:E31"/>
    <mergeCell ref="F28:F29"/>
    <mergeCell ref="G28:G29"/>
    <mergeCell ref="H28:H29"/>
    <mergeCell ref="F30:F31"/>
    <mergeCell ref="G30:G31"/>
    <mergeCell ref="H30:H31"/>
    <mergeCell ref="C111:C112"/>
    <mergeCell ref="D111:D112"/>
    <mergeCell ref="E111:E112"/>
    <mergeCell ref="F111:F112"/>
    <mergeCell ref="G111:G112"/>
    <mergeCell ref="H111:H112"/>
    <mergeCell ref="H42:H43"/>
    <mergeCell ref="H44:H45"/>
    <mergeCell ref="C28:C29"/>
    <mergeCell ref="C30:C31"/>
    <mergeCell ref="D28:D29"/>
    <mergeCell ref="D30:D31"/>
    <mergeCell ref="G56:G57"/>
    <mergeCell ref="G58:G59"/>
    <mergeCell ref="G62:G63"/>
    <mergeCell ref="C52:C53"/>
    <mergeCell ref="K12:K13"/>
    <mergeCell ref="D12:D13"/>
    <mergeCell ref="C12:C13"/>
    <mergeCell ref="C14:C15"/>
    <mergeCell ref="D14:D15"/>
    <mergeCell ref="E14:E15"/>
    <mergeCell ref="F14:F15"/>
    <mergeCell ref="G14:G15"/>
    <mergeCell ref="H14:H15"/>
    <mergeCell ref="I14:I15"/>
    <mergeCell ref="J14:J15"/>
    <mergeCell ref="E12:E13"/>
    <mergeCell ref="F12:F13"/>
    <mergeCell ref="G12:G13"/>
    <mergeCell ref="H12:H13"/>
    <mergeCell ref="I12:I13"/>
    <mergeCell ref="J12:J13"/>
    <mergeCell ref="K14:K15"/>
    <mergeCell ref="F32:F33"/>
    <mergeCell ref="G32:G33"/>
    <mergeCell ref="G34:G35"/>
    <mergeCell ref="G36:G37"/>
    <mergeCell ref="E34:E35"/>
    <mergeCell ref="E36:E37"/>
    <mergeCell ref="I32:I33"/>
    <mergeCell ref="I34:I35"/>
    <mergeCell ref="I36:I37"/>
    <mergeCell ref="H32:H33"/>
    <mergeCell ref="H34:H35"/>
    <mergeCell ref="H36:H37"/>
    <mergeCell ref="F34:F35"/>
    <mergeCell ref="F36:F37"/>
    <mergeCell ref="I28:I29"/>
    <mergeCell ref="J28:J29"/>
    <mergeCell ref="K28:K29"/>
    <mergeCell ref="I30:I31"/>
    <mergeCell ref="J30:J31"/>
    <mergeCell ref="K30:K31"/>
    <mergeCell ref="J42:J43"/>
    <mergeCell ref="J44:J45"/>
    <mergeCell ref="J46:J47"/>
    <mergeCell ref="I38:I39"/>
    <mergeCell ref="K32:K33"/>
    <mergeCell ref="K34:K35"/>
    <mergeCell ref="K36:K37"/>
    <mergeCell ref="K38:K39"/>
    <mergeCell ref="K40:K41"/>
    <mergeCell ref="K42:K43"/>
    <mergeCell ref="K44:K45"/>
    <mergeCell ref="K46:K47"/>
    <mergeCell ref="I40:I41"/>
    <mergeCell ref="J34:J35"/>
    <mergeCell ref="J36:J37"/>
    <mergeCell ref="J32:J33"/>
    <mergeCell ref="J38:J39"/>
    <mergeCell ref="J40:J41"/>
    <mergeCell ref="K48:K49"/>
    <mergeCell ref="F46:F47"/>
    <mergeCell ref="F48:F49"/>
    <mergeCell ref="F52:F53"/>
    <mergeCell ref="J52:J53"/>
    <mergeCell ref="J54:J55"/>
    <mergeCell ref="I52:I53"/>
    <mergeCell ref="G52:G53"/>
    <mergeCell ref="G54:G55"/>
    <mergeCell ref="H46:H47"/>
    <mergeCell ref="H48:H49"/>
    <mergeCell ref="J48:J49"/>
    <mergeCell ref="K52:K53"/>
    <mergeCell ref="K54:K55"/>
    <mergeCell ref="H52:H53"/>
    <mergeCell ref="K56:K57"/>
    <mergeCell ref="K58:K59"/>
    <mergeCell ref="K62:K63"/>
    <mergeCell ref="I54:I55"/>
    <mergeCell ref="I56:I57"/>
    <mergeCell ref="I58:I59"/>
    <mergeCell ref="F62:F63"/>
    <mergeCell ref="F54:F55"/>
    <mergeCell ref="F56:F57"/>
    <mergeCell ref="F58:F59"/>
    <mergeCell ref="I62:I63"/>
    <mergeCell ref="H54:H55"/>
    <mergeCell ref="H56:H57"/>
    <mergeCell ref="H58:H59"/>
    <mergeCell ref="H62:H63"/>
    <mergeCell ref="J56:J57"/>
    <mergeCell ref="J58:J59"/>
    <mergeCell ref="J62:J63"/>
    <mergeCell ref="K60:K61"/>
    <mergeCell ref="F38:F39"/>
    <mergeCell ref="F40:F41"/>
    <mergeCell ref="F42:F43"/>
    <mergeCell ref="F44:F45"/>
    <mergeCell ref="C38:C39"/>
    <mergeCell ref="C40:C41"/>
    <mergeCell ref="C42:C43"/>
    <mergeCell ref="C44:C45"/>
    <mergeCell ref="E38:E39"/>
    <mergeCell ref="E40:E41"/>
    <mergeCell ref="E42:E43"/>
    <mergeCell ref="E44:E45"/>
    <mergeCell ref="I42:I43"/>
    <mergeCell ref="I44:I45"/>
    <mergeCell ref="I46:I47"/>
    <mergeCell ref="I48:I49"/>
    <mergeCell ref="G38:G39"/>
    <mergeCell ref="G40:G41"/>
    <mergeCell ref="G42:G43"/>
    <mergeCell ref="G44:G45"/>
    <mergeCell ref="G46:G47"/>
    <mergeCell ref="G48:G49"/>
    <mergeCell ref="H38:H39"/>
    <mergeCell ref="H40:H41"/>
    <mergeCell ref="D70:D71"/>
    <mergeCell ref="C68:C69"/>
    <mergeCell ref="C70:C71"/>
    <mergeCell ref="D32:D33"/>
    <mergeCell ref="C34:C35"/>
    <mergeCell ref="C36:C37"/>
    <mergeCell ref="E68:E69"/>
    <mergeCell ref="D34:D35"/>
    <mergeCell ref="D36:D37"/>
    <mergeCell ref="D38:D39"/>
    <mergeCell ref="D40:D41"/>
    <mergeCell ref="D42:D43"/>
    <mergeCell ref="D44:D45"/>
    <mergeCell ref="D46:D47"/>
    <mergeCell ref="D48:D49"/>
    <mergeCell ref="C46:C47"/>
    <mergeCell ref="C48:C49"/>
    <mergeCell ref="E46:E47"/>
    <mergeCell ref="E48:E49"/>
    <mergeCell ref="C54:C55"/>
    <mergeCell ref="C56:C57"/>
    <mergeCell ref="C58:C59"/>
    <mergeCell ref="E32:E33"/>
    <mergeCell ref="C60:C61"/>
    <mergeCell ref="E102:E103"/>
    <mergeCell ref="E78:E79"/>
    <mergeCell ref="E80:E81"/>
    <mergeCell ref="E82:E83"/>
    <mergeCell ref="E84:E85"/>
    <mergeCell ref="E86:E87"/>
    <mergeCell ref="E88:E89"/>
    <mergeCell ref="C62:C63"/>
    <mergeCell ref="C32:C33"/>
    <mergeCell ref="E70:E71"/>
    <mergeCell ref="E72:E73"/>
    <mergeCell ref="E74:E75"/>
    <mergeCell ref="E76:E77"/>
    <mergeCell ref="D52:D53"/>
    <mergeCell ref="D54:D55"/>
    <mergeCell ref="D56:D57"/>
    <mergeCell ref="D58:D59"/>
    <mergeCell ref="D62:D63"/>
    <mergeCell ref="E52:E53"/>
    <mergeCell ref="E54:E55"/>
    <mergeCell ref="E56:E57"/>
    <mergeCell ref="E58:E59"/>
    <mergeCell ref="E62:E63"/>
    <mergeCell ref="D68:D69"/>
    <mergeCell ref="I102:I103"/>
    <mergeCell ref="F98:F99"/>
    <mergeCell ref="F102:F103"/>
    <mergeCell ref="F104:F105"/>
    <mergeCell ref="G68:G69"/>
    <mergeCell ref="G70:G71"/>
    <mergeCell ref="G72:G73"/>
    <mergeCell ref="G74:G75"/>
    <mergeCell ref="G76:G77"/>
    <mergeCell ref="G78:G79"/>
    <mergeCell ref="G80:G81"/>
    <mergeCell ref="F86:F87"/>
    <mergeCell ref="F88:F89"/>
    <mergeCell ref="F90:F91"/>
    <mergeCell ref="F92:F93"/>
    <mergeCell ref="F94:F95"/>
    <mergeCell ref="F96:F97"/>
    <mergeCell ref="G94:G95"/>
    <mergeCell ref="G96:G97"/>
    <mergeCell ref="G98:G99"/>
    <mergeCell ref="G102:G103"/>
    <mergeCell ref="G104:G105"/>
    <mergeCell ref="G90:G91"/>
    <mergeCell ref="G92:G93"/>
    <mergeCell ref="J102:J103"/>
    <mergeCell ref="J104:J105"/>
    <mergeCell ref="J80:J81"/>
    <mergeCell ref="J82:J83"/>
    <mergeCell ref="J84:J85"/>
    <mergeCell ref="J86:J87"/>
    <mergeCell ref="J90:J91"/>
    <mergeCell ref="H104:H105"/>
    <mergeCell ref="I68:I69"/>
    <mergeCell ref="I70:I71"/>
    <mergeCell ref="I72:I73"/>
    <mergeCell ref="I74:I75"/>
    <mergeCell ref="I76:I77"/>
    <mergeCell ref="I78:I79"/>
    <mergeCell ref="I80:I81"/>
    <mergeCell ref="I82:I83"/>
    <mergeCell ref="H90:H91"/>
    <mergeCell ref="H92:H93"/>
    <mergeCell ref="H94:H95"/>
    <mergeCell ref="H96:H97"/>
    <mergeCell ref="H98:H99"/>
    <mergeCell ref="H102:H103"/>
    <mergeCell ref="H78:H79"/>
    <mergeCell ref="H80:H81"/>
    <mergeCell ref="K68:K69"/>
    <mergeCell ref="K70:K71"/>
    <mergeCell ref="K72:K73"/>
    <mergeCell ref="K74:K75"/>
    <mergeCell ref="K76:K77"/>
    <mergeCell ref="K78:K79"/>
    <mergeCell ref="H68:H69"/>
    <mergeCell ref="H70:H71"/>
    <mergeCell ref="H72:H73"/>
    <mergeCell ref="H74:H75"/>
    <mergeCell ref="H76:H77"/>
    <mergeCell ref="J68:J69"/>
    <mergeCell ref="J70:J71"/>
    <mergeCell ref="J72:J73"/>
    <mergeCell ref="J74:J75"/>
    <mergeCell ref="J76:J77"/>
    <mergeCell ref="J78:J79"/>
    <mergeCell ref="K102:K103"/>
    <mergeCell ref="K104:K105"/>
    <mergeCell ref="D72:D73"/>
    <mergeCell ref="D74:D75"/>
    <mergeCell ref="D76:D77"/>
    <mergeCell ref="D78:D79"/>
    <mergeCell ref="D80:D81"/>
    <mergeCell ref="K80:K81"/>
    <mergeCell ref="K82:K83"/>
    <mergeCell ref="K84:K85"/>
    <mergeCell ref="K86:K87"/>
    <mergeCell ref="K88:K89"/>
    <mergeCell ref="K90:K91"/>
    <mergeCell ref="G82:G83"/>
    <mergeCell ref="G84:G85"/>
    <mergeCell ref="G86:G87"/>
    <mergeCell ref="G88:G89"/>
    <mergeCell ref="I104:I105"/>
    <mergeCell ref="I84:I85"/>
    <mergeCell ref="I86:I87"/>
    <mergeCell ref="I88:I89"/>
    <mergeCell ref="I90:I91"/>
    <mergeCell ref="I92:I93"/>
    <mergeCell ref="I94:I95"/>
    <mergeCell ref="J88:J89"/>
    <mergeCell ref="C72:C73"/>
    <mergeCell ref="C74:C75"/>
    <mergeCell ref="C76:C77"/>
    <mergeCell ref="C78:C79"/>
    <mergeCell ref="K92:K93"/>
    <mergeCell ref="K94:K95"/>
    <mergeCell ref="K96:K97"/>
    <mergeCell ref="K98:K99"/>
    <mergeCell ref="J92:J93"/>
    <mergeCell ref="J94:J95"/>
    <mergeCell ref="J96:J97"/>
    <mergeCell ref="J98:J99"/>
    <mergeCell ref="H82:H83"/>
    <mergeCell ref="H84:H85"/>
    <mergeCell ref="H86:H87"/>
    <mergeCell ref="H88:H89"/>
    <mergeCell ref="I96:I97"/>
    <mergeCell ref="I98:I99"/>
    <mergeCell ref="E94:E95"/>
    <mergeCell ref="E96:E97"/>
    <mergeCell ref="E98:E99"/>
    <mergeCell ref="D82:D83"/>
    <mergeCell ref="D96:D97"/>
    <mergeCell ref="C84:C85"/>
    <mergeCell ref="C86:C87"/>
    <mergeCell ref="C88:C89"/>
    <mergeCell ref="C90:C91"/>
    <mergeCell ref="D98:D99"/>
    <mergeCell ref="D102:D103"/>
    <mergeCell ref="D104:D105"/>
    <mergeCell ref="D84:D85"/>
    <mergeCell ref="D86:D87"/>
    <mergeCell ref="D88:D89"/>
    <mergeCell ref="D90:D91"/>
    <mergeCell ref="D92:D93"/>
    <mergeCell ref="D94:D95"/>
    <mergeCell ref="J125:J126"/>
    <mergeCell ref="J123:J124"/>
    <mergeCell ref="C129:C130"/>
    <mergeCell ref="C131:C132"/>
    <mergeCell ref="C133:C134"/>
    <mergeCell ref="C135:C136"/>
    <mergeCell ref="D129:D130"/>
    <mergeCell ref="D131:D132"/>
    <mergeCell ref="D133:D134"/>
    <mergeCell ref="D135:D136"/>
    <mergeCell ref="F123:F124"/>
    <mergeCell ref="F125:F126"/>
    <mergeCell ref="G123:G124"/>
    <mergeCell ref="H123:H124"/>
    <mergeCell ref="I123:I124"/>
    <mergeCell ref="G125:G126"/>
    <mergeCell ref="H125:H126"/>
    <mergeCell ref="I125:I126"/>
    <mergeCell ref="C123:C124"/>
    <mergeCell ref="C125:C126"/>
    <mergeCell ref="D123:D124"/>
    <mergeCell ref="D125:D126"/>
    <mergeCell ref="E123:E124"/>
    <mergeCell ref="E125:E126"/>
    <mergeCell ref="A145:B145"/>
    <mergeCell ref="A146:B146"/>
    <mergeCell ref="E133:E134"/>
    <mergeCell ref="E135:E136"/>
    <mergeCell ref="F131:F132"/>
    <mergeCell ref="I8:J8"/>
    <mergeCell ref="F9:J9"/>
    <mergeCell ref="F8:H8"/>
    <mergeCell ref="F135:F136"/>
    <mergeCell ref="G135:G136"/>
    <mergeCell ref="H135:H136"/>
    <mergeCell ref="I135:I136"/>
    <mergeCell ref="A8:D8"/>
    <mergeCell ref="A9:D9"/>
    <mergeCell ref="A10:D10"/>
    <mergeCell ref="F10:J10"/>
    <mergeCell ref="G131:G132"/>
    <mergeCell ref="H131:H132"/>
    <mergeCell ref="I131:I132"/>
    <mergeCell ref="F133:F134"/>
    <mergeCell ref="G133:G134"/>
    <mergeCell ref="H133:H134"/>
    <mergeCell ref="I133:I134"/>
    <mergeCell ref="E129:E130"/>
    <mergeCell ref="F129:F130"/>
    <mergeCell ref="G129:G130"/>
    <mergeCell ref="H129:H130"/>
    <mergeCell ref="I129:I130"/>
    <mergeCell ref="E131:E132"/>
    <mergeCell ref="A3:D3"/>
    <mergeCell ref="A4:D4"/>
    <mergeCell ref="A5:D5"/>
    <mergeCell ref="A7:C7"/>
    <mergeCell ref="F4:G4"/>
    <mergeCell ref="H4:J4"/>
    <mergeCell ref="G5:H5"/>
    <mergeCell ref="G6:H6"/>
    <mergeCell ref="G7:J7"/>
    <mergeCell ref="A6:D6"/>
    <mergeCell ref="D60:D61"/>
    <mergeCell ref="E60:E61"/>
    <mergeCell ref="F60:F61"/>
    <mergeCell ref="G60:G61"/>
    <mergeCell ref="H60:H61"/>
    <mergeCell ref="I60:I61"/>
    <mergeCell ref="J60:J61"/>
    <mergeCell ref="C64:C65"/>
    <mergeCell ref="D64:D65"/>
    <mergeCell ref="D107:D108"/>
    <mergeCell ref="C107:C108"/>
    <mergeCell ref="E64:E65"/>
    <mergeCell ref="F64:F65"/>
    <mergeCell ref="G64:G65"/>
    <mergeCell ref="H64:H65"/>
    <mergeCell ref="I64:I65"/>
    <mergeCell ref="J64:J65"/>
    <mergeCell ref="K64:K65"/>
    <mergeCell ref="K107:K108"/>
    <mergeCell ref="J107:J108"/>
    <mergeCell ref="I107:I108"/>
    <mergeCell ref="H107:H108"/>
    <mergeCell ref="G107:G108"/>
    <mergeCell ref="F107:F108"/>
    <mergeCell ref="E107:E108"/>
    <mergeCell ref="C92:C93"/>
    <mergeCell ref="C94:C95"/>
    <mergeCell ref="C96:C97"/>
    <mergeCell ref="C98:C99"/>
    <mergeCell ref="C102:C103"/>
    <mergeCell ref="C104:C105"/>
    <mergeCell ref="C80:C81"/>
    <mergeCell ref="C82:C83"/>
  </mergeCells>
  <phoneticPr fontId="9" type="noConversion"/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Order m bilder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Gisela Zandén</cp:lastModifiedBy>
  <cp:lastPrinted>2021-08-25T11:40:38Z</cp:lastPrinted>
  <dcterms:created xsi:type="dcterms:W3CDTF">2013-10-04T14:47:11Z</dcterms:created>
  <dcterms:modified xsi:type="dcterms:W3CDTF">2021-08-30T05:48:44Z</dcterms:modified>
</cp:coreProperties>
</file>